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135" windowWidth="20520" windowHeight="4020" tabRatio="914" activeTab="0"/>
  </bookViews>
  <sheets>
    <sheet name="目次" sheetId="1" r:id="rId1"/>
    <sheet name="24_01" sheetId="2" r:id="rId2"/>
    <sheet name="白紙" sheetId="3" r:id="rId3"/>
    <sheet name="24_02" sheetId="4" r:id="rId4"/>
    <sheet name="24_03" sheetId="5" r:id="rId5"/>
    <sheet name="24_04" sheetId="6" r:id="rId6"/>
    <sheet name="24_05" sheetId="7" r:id="rId7"/>
    <sheet name="24_06-1,2" sheetId="8" r:id="rId8"/>
    <sheet name="24_07,08" sheetId="9" r:id="rId9"/>
    <sheet name="24_09,10" sheetId="10" r:id="rId10"/>
    <sheet name="24_11" sheetId="11" r:id="rId11"/>
    <sheet name="白紙 (2)" sheetId="12" r:id="rId12"/>
  </sheets>
  <definedNames>
    <definedName name="_xlnm.Print_Area" localSheetId="10">'24_11'!$A$1:$O$51</definedName>
  </definedNames>
  <calcPr fullCalcOnLoad="1"/>
</workbook>
</file>

<file path=xl/sharedStrings.xml><?xml version="1.0" encoding="utf-8"?>
<sst xmlns="http://schemas.openxmlformats.org/spreadsheetml/2006/main" count="906" uniqueCount="445">
  <si>
    <t>学校数</t>
  </si>
  <si>
    <t>学級数</t>
  </si>
  <si>
    <t>（校）</t>
  </si>
  <si>
    <t>（学級）</t>
  </si>
  <si>
    <t>男</t>
  </si>
  <si>
    <t>女</t>
  </si>
  <si>
    <t>幼稚園</t>
  </si>
  <si>
    <t>　私立</t>
  </si>
  <si>
    <t>小学校</t>
  </si>
  <si>
    <t>　国立</t>
  </si>
  <si>
    <t>中学校</t>
  </si>
  <si>
    <t>高等学校</t>
  </si>
  <si>
    <t>各種学校</t>
  </si>
  <si>
    <t>専修学校</t>
  </si>
  <si>
    <t>特別支援学校</t>
  </si>
  <si>
    <t>通信制高等学校</t>
  </si>
  <si>
    <t xml:space="preserve">  私立</t>
  </si>
  <si>
    <t>　県立　　　</t>
  </si>
  <si>
    <t>　県立</t>
  </si>
  <si>
    <t>　　（全日）</t>
  </si>
  <si>
    <t>　　（定時）</t>
  </si>
  <si>
    <t>　公立</t>
  </si>
  <si>
    <t>　　公立小学校・中学校には、それぞれ小中併置校を含む。</t>
  </si>
  <si>
    <t>　　県立高校全日制在学者数の（）内は、在学者のうち専攻科の人数。</t>
  </si>
  <si>
    <t>　　通信制高等学校数の《 》は、定時制との併置校の数。</t>
  </si>
  <si>
    <t>　　県立高校定時制学校数の《 》内は、全日制との併置校の数。</t>
  </si>
  <si>
    <t>幼保連携型
認定こども園</t>
  </si>
  <si>
    <t>24－２　学年別児童生徒数</t>
  </si>
  <si>
    <t>各年度５月１日現在</t>
  </si>
  <si>
    <t>年　度</t>
  </si>
  <si>
    <t>計</t>
  </si>
  <si>
    <t>国　頭</t>
  </si>
  <si>
    <t>国頭</t>
  </si>
  <si>
    <t>中　頭</t>
  </si>
  <si>
    <t>中頭</t>
  </si>
  <si>
    <t>那　覇</t>
  </si>
  <si>
    <t>那覇</t>
  </si>
  <si>
    <t>島　尻</t>
  </si>
  <si>
    <t>島尻</t>
  </si>
  <si>
    <t>宮　古</t>
  </si>
  <si>
    <t>宮古</t>
  </si>
  <si>
    <t>八重山</t>
  </si>
  <si>
    <t>-</t>
  </si>
  <si>
    <t>注：地域区分ごとの市町村は次のとおり。</t>
  </si>
  <si>
    <t>　　●国頭（国頭村，大宜味村，東村，今帰仁村，本部町，名護市，宜野座村，金武町，伊江村，伊平屋村，伊是名村）</t>
  </si>
  <si>
    <t>　　●中頭（恩納村，うるま市，読谷村，嘉手納町，沖縄市，北谷町，宜野湾市，北中城村，中城村，西原町）</t>
  </si>
  <si>
    <t>　　●那覇（浦添市，那覇市，久米島町，南大東村，北大東村）</t>
  </si>
  <si>
    <t>　　●島尻（豊見城市，糸満市，南城市，与那原町，南風原町，八重瀬町，渡嘉敷村，座間味村，粟国村，渡名喜村）</t>
  </si>
  <si>
    <t>　　●宮古（宮古島市，多良間村）</t>
  </si>
  <si>
    <t>　　●八重山（石垣市，竹富町，与那国町）</t>
  </si>
  <si>
    <t>単位：人</t>
  </si>
  <si>
    <t>年　度
区　分</t>
  </si>
  <si>
    <t>その他の教員</t>
  </si>
  <si>
    <t>事務職員</t>
  </si>
  <si>
    <t>用務員</t>
  </si>
  <si>
    <t>小　学　校</t>
  </si>
  <si>
    <t>私　　立</t>
  </si>
  <si>
    <t>公　　立</t>
  </si>
  <si>
    <t>中　学　校</t>
  </si>
  <si>
    <t>国　　立</t>
  </si>
  <si>
    <t>年　度
区　分</t>
  </si>
  <si>
    <t>計</t>
  </si>
  <si>
    <t>副校長</t>
  </si>
  <si>
    <t>主幹教諭</t>
  </si>
  <si>
    <t>指導教諭</t>
  </si>
  <si>
    <t>養護教諭</t>
  </si>
  <si>
    <t>養護助教諭</t>
  </si>
  <si>
    <t>栄養教諭</t>
  </si>
  <si>
    <t>男</t>
  </si>
  <si>
    <r>
      <rPr>
        <sz val="8"/>
        <rFont val="ＭＳ 明朝"/>
        <family val="1"/>
      </rPr>
      <t>　</t>
    </r>
  </si>
  <si>
    <t>私　立</t>
  </si>
  <si>
    <t>公　立</t>
  </si>
  <si>
    <t>第24章　教育・文化</t>
  </si>
  <si>
    <t>学校区分</t>
  </si>
  <si>
    <t>総　数</t>
  </si>
  <si>
    <t>　公立</t>
  </si>
  <si>
    <t>＜　メ　モ　＞</t>
  </si>
  <si>
    <t>（つづき）</t>
  </si>
  <si>
    <t>単位：人</t>
  </si>
  <si>
    <t>総　数</t>
  </si>
  <si>
    <t>１学年</t>
  </si>
  <si>
    <t>２学年</t>
  </si>
  <si>
    <t>３学年</t>
  </si>
  <si>
    <t>４学年</t>
  </si>
  <si>
    <t>５学年</t>
  </si>
  <si>
    <t>６学年</t>
  </si>
  <si>
    <t>小学校</t>
  </si>
  <si>
    <t>小</t>
  </si>
  <si>
    <t>国　立</t>
  </si>
  <si>
    <t>国立</t>
  </si>
  <si>
    <t>私　立</t>
  </si>
  <si>
    <t>私立</t>
  </si>
  <si>
    <t>公　立</t>
  </si>
  <si>
    <t>公立</t>
  </si>
  <si>
    <t>中学校</t>
  </si>
  <si>
    <t>中</t>
  </si>
  <si>
    <t>国　立</t>
  </si>
  <si>
    <t>国立</t>
  </si>
  <si>
    <t>私　立</t>
  </si>
  <si>
    <t>私立</t>
  </si>
  <si>
    <t>公　立</t>
  </si>
  <si>
    <t>公立</t>
  </si>
  <si>
    <t>24－３　小・中学校の職員数（本務者）</t>
  </si>
  <si>
    <t>（つづき）</t>
  </si>
  <si>
    <t>総　数</t>
  </si>
  <si>
    <t>負担法による者</t>
  </si>
  <si>
    <t>その他の職員</t>
  </si>
  <si>
    <t>その他の職員　（つづき）</t>
  </si>
  <si>
    <t>（再掲）</t>
  </si>
  <si>
    <t xml:space="preserve">事務職員
</t>
  </si>
  <si>
    <t>学校栄養職員</t>
  </si>
  <si>
    <t>養護職員</t>
  </si>
  <si>
    <t>小</t>
  </si>
  <si>
    <t>国　　立</t>
  </si>
  <si>
    <t>国立</t>
  </si>
  <si>
    <t>私立</t>
  </si>
  <si>
    <t>公立</t>
  </si>
  <si>
    <t>中</t>
  </si>
  <si>
    <t>国立</t>
  </si>
  <si>
    <t>私立</t>
  </si>
  <si>
    <t>公立</t>
  </si>
  <si>
    <t>24－４　小 ・中学校の職名別教員数（本務者）</t>
  </si>
  <si>
    <t>（つづき）</t>
  </si>
  <si>
    <t>校　長</t>
  </si>
  <si>
    <t>教　頭</t>
  </si>
  <si>
    <t>教　諭</t>
  </si>
  <si>
    <t>助教諭</t>
  </si>
  <si>
    <t>講　師</t>
  </si>
  <si>
    <t>小</t>
  </si>
  <si>
    <t>国　立</t>
  </si>
  <si>
    <t>国　立</t>
  </si>
  <si>
    <t>私　立</t>
  </si>
  <si>
    <t>公　立</t>
  </si>
  <si>
    <t>-</t>
  </si>
  <si>
    <t>24－５　中学校・高等学校の進路別卒業者数</t>
  </si>
  <si>
    <t>年　次</t>
  </si>
  <si>
    <t>総　数</t>
  </si>
  <si>
    <t>男</t>
  </si>
  <si>
    <t>女</t>
  </si>
  <si>
    <t>男</t>
  </si>
  <si>
    <t>中　学　校</t>
  </si>
  <si>
    <t>高 等 学 校</t>
  </si>
  <si>
    <t>（つづき）</t>
  </si>
  <si>
    <t>単位：人、％</t>
  </si>
  <si>
    <t>年  次</t>
  </si>
  <si>
    <t>就職者</t>
  </si>
  <si>
    <t>左記以
外の者</t>
  </si>
  <si>
    <t>進学率</t>
  </si>
  <si>
    <t>就職率</t>
  </si>
  <si>
    <t>計</t>
  </si>
  <si>
    <t>男</t>
  </si>
  <si>
    <t>注：１　（ ）は就職している者で内数。</t>
  </si>
  <si>
    <t>24－６－１　中学校卒業者の産業別就職者数</t>
  </si>
  <si>
    <t>項　目</t>
  </si>
  <si>
    <t>総　数</t>
  </si>
  <si>
    <t>県　内</t>
  </si>
  <si>
    <t>県　外</t>
  </si>
  <si>
    <t>計</t>
  </si>
  <si>
    <t>産業計</t>
  </si>
  <si>
    <t>第１次産業</t>
  </si>
  <si>
    <t>第２次産業</t>
  </si>
  <si>
    <t>第３次産業</t>
  </si>
  <si>
    <t>そ  の  他</t>
  </si>
  <si>
    <t>24－６－２　高等学校卒業者の産業別就職者数</t>
  </si>
  <si>
    <t>県　内</t>
  </si>
  <si>
    <t>県　外</t>
  </si>
  <si>
    <t>産業計</t>
  </si>
  <si>
    <t>農業、林業</t>
  </si>
  <si>
    <t>漁　業</t>
  </si>
  <si>
    <t>鉱業、採石業、砂利採取業</t>
  </si>
  <si>
    <t>建設業</t>
  </si>
  <si>
    <t>製造業</t>
  </si>
  <si>
    <t>電気・ガス・
熱供給・水道業</t>
  </si>
  <si>
    <t>情報通信業</t>
  </si>
  <si>
    <t>運輸業、郵便業</t>
  </si>
  <si>
    <t>卸売業、小売業</t>
  </si>
  <si>
    <t>金融業・保険業</t>
  </si>
  <si>
    <t>不動産業、物品貸付業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</si>
  <si>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</si>
  <si>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</si>
  <si>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</si>
  <si>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</si>
  <si>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</si>
  <si>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</si>
  <si>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</si>
  <si>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公務（他に分類されるものを除く）</t>
  </si>
  <si>
    <t>上記以外のもの</t>
  </si>
  <si>
    <t>24－7　大学・短期大学の教員数（本務者）・学生数及び入学志願者数</t>
  </si>
  <si>
    <t>各年５月１日現在</t>
  </si>
  <si>
    <t>単位：人</t>
  </si>
  <si>
    <t>区　分</t>
  </si>
  <si>
    <t>学校数</t>
  </si>
  <si>
    <t>教員数</t>
  </si>
  <si>
    <t>学生数</t>
  </si>
  <si>
    <t>入学志願者数</t>
  </si>
  <si>
    <t>国　立</t>
  </si>
  <si>
    <t>公　立</t>
  </si>
  <si>
    <t>私　立</t>
  </si>
  <si>
    <t>総　数</t>
  </si>
  <si>
    <t>総　数</t>
  </si>
  <si>
    <t>《　大　　学　》</t>
  </si>
  <si>
    <t>《　大　　学　》</t>
  </si>
  <si>
    <t>《　短期大学　》</t>
  </si>
  <si>
    <t>24－８　大学・短期大学卒業者の進路状況</t>
  </si>
  <si>
    <t>各年度末現在</t>
  </si>
  <si>
    <t xml:space="preserve">  単位：人</t>
  </si>
  <si>
    <t>年　度</t>
  </si>
  <si>
    <t>卒業者</t>
  </si>
  <si>
    <t>進学者</t>
  </si>
  <si>
    <t>就職者</t>
  </si>
  <si>
    <t>臨床研修医（予定者を含む）</t>
  </si>
  <si>
    <t>専修学校・外国の学校等入学者</t>
  </si>
  <si>
    <t>一時的な仕事に就いた者</t>
  </si>
  <si>
    <t>左記以外の者</t>
  </si>
  <si>
    <t>不詳・死亡の者</t>
  </si>
  <si>
    <t>左記「進学者」のうち就職している者</t>
  </si>
  <si>
    <t>（再掲）</t>
  </si>
  <si>
    <t>《　大　　学　》</t>
  </si>
  <si>
    <t>《　短期大学　》</t>
  </si>
  <si>
    <t>平成26年度</t>
  </si>
  <si>
    <t>平成27年度</t>
  </si>
  <si>
    <t>奨学事業計</t>
  </si>
  <si>
    <t>　高校貸与奨学生</t>
  </si>
  <si>
    <t>　高等専門学校</t>
  </si>
  <si>
    <t>　専修学校貸与奨学生</t>
  </si>
  <si>
    <t>　大学貸与奨学生</t>
  </si>
  <si>
    <t>　大学院貸与奨学生</t>
  </si>
  <si>
    <t>　国外留学貸与奨学生</t>
  </si>
  <si>
    <t>　在沖米軍施設･区域内大学就学貸与奨学生</t>
  </si>
  <si>
    <t>　沖縄県海外移住者子弟貸与奨学生</t>
  </si>
  <si>
    <t>　委託奨学金給与奨学生</t>
  </si>
  <si>
    <t>資料：公益財団法人沖縄県国際交流・人材育成財団</t>
  </si>
  <si>
    <t>単位：千円、％、「一人当たり」は円</t>
  </si>
  <si>
    <t>総　額</t>
  </si>
  <si>
    <t>公　費</t>
  </si>
  <si>
    <t>公費に組み入れられない
寄付金</t>
  </si>
  <si>
    <t>左の割合</t>
  </si>
  <si>
    <t>公費計</t>
  </si>
  <si>
    <t>公費割合</t>
  </si>
  <si>
    <t>国庫補助金</t>
  </si>
  <si>
    <t>県支出金</t>
  </si>
  <si>
    <t>市町村
支出金</t>
  </si>
  <si>
    <t>地方債</t>
  </si>
  <si>
    <t>公費組入れ寄付金</t>
  </si>
  <si>
    <t>A=B＋C</t>
  </si>
  <si>
    <t>B</t>
  </si>
  <si>
    <t>B/A</t>
  </si>
  <si>
    <t>C</t>
  </si>
  <si>
    <t>C/A</t>
  </si>
  <si>
    <t>％</t>
  </si>
  <si>
    <t>教育費総額</t>
  </si>
  <si>
    <t>幼稚園</t>
  </si>
  <si>
    <t>小学校</t>
  </si>
  <si>
    <t>中学校</t>
  </si>
  <si>
    <t>特別支援学校</t>
  </si>
  <si>
    <t>高等学校合計</t>
  </si>
  <si>
    <t>高等学校（全日制）</t>
  </si>
  <si>
    <t>高等学校（定時制）</t>
  </si>
  <si>
    <t>高等学校（通信制）</t>
  </si>
  <si>
    <t>社会教育費</t>
  </si>
  <si>
    <t>教育行政費</t>
  </si>
  <si>
    <t>学校教育費</t>
  </si>
  <si>
    <t>高等学校（定時制）</t>
  </si>
  <si>
    <t>高等学校（通信制）</t>
  </si>
  <si>
    <t>社会教育費</t>
  </si>
  <si>
    <t>教育行政費</t>
  </si>
  <si>
    <t>人</t>
  </si>
  <si>
    <t>幼稚園園児数（公立）</t>
  </si>
  <si>
    <t>高等学校（全日制）生徒数（公立）</t>
  </si>
  <si>
    <t>小学校児童数（公立）</t>
  </si>
  <si>
    <t>高等学校（定時制）生徒数（公立）</t>
  </si>
  <si>
    <t>中学校生徒数（公立）</t>
  </si>
  <si>
    <t>高等学校（通信制）生徒数（公立）</t>
  </si>
  <si>
    <t>特別支援学校生徒数（公立）</t>
  </si>
  <si>
    <t>…</t>
  </si>
  <si>
    <t>H28</t>
  </si>
  <si>
    <t>一時的
な職に
就いた
者</t>
  </si>
  <si>
    <t>　　29年３月</t>
  </si>
  <si>
    <t>平成28年度</t>
  </si>
  <si>
    <t>支出項目</t>
  </si>
  <si>
    <t>学校教育費</t>
  </si>
  <si>
    <t>幼稚園</t>
  </si>
  <si>
    <t>教員数（人）</t>
  </si>
  <si>
    <t>児童生徒数（人）</t>
  </si>
  <si>
    <t xml:space="preserve">    県立高校全日制の学校数には、定時制との併置校を含む。</t>
  </si>
  <si>
    <t>注：１　「（再掲）図書館事務従事者」は、「負担法による者」の「事務職員」のうち図書館専任の職員数。</t>
  </si>
  <si>
    <t>　　２　地域区分ごとの市町村は、表「24－２　学年別児童生徒数」と同じ。</t>
  </si>
  <si>
    <t>学校給食
 調理従事</t>
  </si>
  <si>
    <t>警備員
 その他</t>
  </si>
  <si>
    <t>図書館事務
 従　事　者</t>
  </si>
  <si>
    <t>国立</t>
  </si>
  <si>
    <t>私立</t>
  </si>
  <si>
    <t>公立</t>
  </si>
  <si>
    <t>中</t>
  </si>
  <si>
    <t>国立</t>
  </si>
  <si>
    <t>私立</t>
  </si>
  <si>
    <t>公立</t>
  </si>
  <si>
    <t>注：　地域区分ごとの市町村は、表「24－２　学年別児童生徒数」と同じ。</t>
  </si>
  <si>
    <t>進学者
（就職進学者を含む）</t>
  </si>
  <si>
    <t>専修学校等進学者・入学者
（就職進学者を含む）</t>
  </si>
  <si>
    <t>　　２　「進学者」は、中学校では高等学校等進学者、高等学校では大学等進学者を意味する。</t>
  </si>
  <si>
    <t>注：（　）は、大学院生の数で内数である。学生数には学部のほか大学院，専攻科及び別科の学生並びに科目等履修生等を含む。</t>
  </si>
  <si>
    <t>　　２　一人当たり教育費は、支出項目別・財源別教育費を児童生徒数または人口で除した数値である。</t>
  </si>
  <si>
    <t>＜第24章　教育・文化＞</t>
  </si>
  <si>
    <t>学校数，学級数，教員数，児童生徒数及び卒業者数</t>
  </si>
  <si>
    <t>学年別児童生徒数</t>
  </si>
  <si>
    <t>小・中学校の職員数（本務者）</t>
  </si>
  <si>
    <t>小・中学校の職名別教員数（本務者）</t>
  </si>
  <si>
    <t>中学校・高等学校の進路別卒業者数</t>
  </si>
  <si>
    <t>6-1</t>
  </si>
  <si>
    <t>中学校卒業者の産業別就職者数</t>
  </si>
  <si>
    <t>6-2</t>
  </si>
  <si>
    <t>高等学校卒業者の産業別就職者数</t>
  </si>
  <si>
    <t>大学・短期大学の教員数（本務者）・学生数及び入学志願者数</t>
  </si>
  <si>
    <t>大学・短期大学卒業者の進路状況</t>
  </si>
  <si>
    <t>奨学（留学）生数</t>
  </si>
  <si>
    <t>奨学（留学）生新規採用者数</t>
  </si>
  <si>
    <t>支出項目別，財源別教育費及び生徒（人口）１人当たり教育費</t>
  </si>
  <si>
    <t>　　３　「専修学校等進学者・入学者」には、公共職業能力開発施設等入学者を含む。</t>
  </si>
  <si>
    <t xml:space="preserve"> 不詳・
 死亡</t>
  </si>
  <si>
    <t>　　30年３月</t>
  </si>
  <si>
    <t>　　30年度</t>
  </si>
  <si>
    <t>資料：文部科学省「学校基本統計(学校基本調査報告書)」</t>
  </si>
  <si>
    <t>平成29年度</t>
  </si>
  <si>
    <t>-</t>
  </si>
  <si>
    <t>幼保連携型認定こども園園児数（公立）</t>
  </si>
  <si>
    <t>幼保連携型認定こども園</t>
  </si>
  <si>
    <t xml:space="preserve">                              《　園児・児童・生徒一人当たり　》</t>
  </si>
  <si>
    <t xml:space="preserve">                              《　人口一人当たり　》</t>
  </si>
  <si>
    <t>24－９　奨学（留学）生数</t>
  </si>
  <si>
    <t>各年度3月31日現在</t>
  </si>
  <si>
    <t>種　別</t>
  </si>
  <si>
    <t>平成30年度</t>
  </si>
  <si>
    <t>【貸与型】</t>
  </si>
  <si>
    <t>【給付型】</t>
  </si>
  <si>
    <t>　県外進学大学生奨学金（平成28年度創設）</t>
  </si>
  <si>
    <t>　専修学校給付奨学生（平成30年度創設）</t>
  </si>
  <si>
    <r>
      <t>　米国総領事館助成事業給付奨学生</t>
    </r>
    <r>
      <rPr>
        <sz val="8"/>
        <rFont val="ＭＳ 明朝"/>
        <family val="1"/>
      </rPr>
      <t>（平成30年度創設）</t>
    </r>
  </si>
  <si>
    <t>　 県教育庁教育支援課</t>
  </si>
  <si>
    <t>24－10　奨学（留学）生新規採用者数</t>
  </si>
  <si>
    <t>-</t>
  </si>
  <si>
    <t>平成30年5月1日現在</t>
  </si>
  <si>
    <t>修了及び卒業者数（人）
(平成30年3月）</t>
  </si>
  <si>
    <t>資料：県企画部統計課「平成30年度学校基本統計(学校基本調査)」</t>
  </si>
  <si>
    <t>271(2)</t>
  </si>
  <si>
    <t>266(2)</t>
  </si>
  <si>
    <t>157(2)</t>
  </si>
  <si>
    <t>150(2)</t>
  </si>
  <si>
    <r>
      <t>7</t>
    </r>
    <r>
      <rPr>
        <sz val="8"/>
        <rFont val="ＭＳ Ｐゴシック"/>
        <family val="3"/>
      </rPr>
      <t>《</t>
    </r>
    <r>
      <rPr>
        <sz val="8"/>
        <rFont val="Verdana"/>
        <family val="2"/>
      </rPr>
      <t>6</t>
    </r>
    <r>
      <rPr>
        <sz val="8"/>
        <rFont val="ＭＳ Ｐゴシック"/>
        <family val="3"/>
      </rPr>
      <t>》</t>
    </r>
  </si>
  <si>
    <r>
      <t>2</t>
    </r>
    <r>
      <rPr>
        <sz val="8"/>
        <rFont val="ＭＳ Ｐゴシック"/>
        <family val="3"/>
      </rPr>
      <t>《</t>
    </r>
    <r>
      <rPr>
        <sz val="8"/>
        <rFont val="Verdana"/>
        <family val="2"/>
      </rPr>
      <t>2</t>
    </r>
    <r>
      <rPr>
        <sz val="8"/>
        <rFont val="ＭＳ Ｐゴシック"/>
        <family val="3"/>
      </rPr>
      <t>》</t>
    </r>
  </si>
  <si>
    <t>21(2)</t>
  </si>
  <si>
    <t>…</t>
  </si>
  <si>
    <t>…</t>
  </si>
  <si>
    <t>(63)</t>
  </si>
  <si>
    <t>(60)</t>
  </si>
  <si>
    <t>(3)</t>
  </si>
  <si>
    <t>注：小学校・中学校・特別支援学校数の（）は、学校数のうち分校の数。</t>
  </si>
  <si>
    <t xml:space="preserve">    29年度</t>
  </si>
  <si>
    <t>平成28年度</t>
  </si>
  <si>
    <t xml:space="preserve">    30年度</t>
  </si>
  <si>
    <t>H29</t>
  </si>
  <si>
    <t>H30</t>
  </si>
  <si>
    <t>平成28年度</t>
  </si>
  <si>
    <t>　　29年度</t>
  </si>
  <si>
    <t>　　30年度</t>
  </si>
  <si>
    <t>資料：県企画部統計課「学校基本統計(学校基本調査)」</t>
  </si>
  <si>
    <r>
      <t>平成2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</si>
  <si>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r>
      <t>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年度</t>
    </r>
  </si>
  <si>
    <t>30年度</t>
  </si>
  <si>
    <r>
      <t>H</t>
    </r>
    <r>
      <rPr>
        <sz val="11"/>
        <rFont val="ＭＳ 明朝"/>
        <family val="1"/>
      </rPr>
      <t>30</t>
    </r>
  </si>
  <si>
    <r>
      <t>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年度</t>
    </r>
  </si>
  <si>
    <t>30年度</t>
  </si>
  <si>
    <t>学校図書館
事  務　員</t>
  </si>
  <si>
    <t>平成28年度</t>
  </si>
  <si>
    <t xml:space="preserve">    29年度</t>
  </si>
  <si>
    <t xml:space="preserve">    30年度</t>
  </si>
  <si>
    <t xml:space="preserve">    29年度</t>
  </si>
  <si>
    <t>H29</t>
  </si>
  <si>
    <t>H30</t>
  </si>
  <si>
    <t>平成28年３月</t>
  </si>
  <si>
    <t>16,292  (2)</t>
  </si>
  <si>
    <t>8,211  (2)</t>
  </si>
  <si>
    <t>8,081  (-)</t>
  </si>
  <si>
    <t>16,392  (6)</t>
  </si>
  <si>
    <t>8,292  (6)</t>
  </si>
  <si>
    <t>8,100  (-)</t>
  </si>
  <si>
    <t>66  (-)</t>
  </si>
  <si>
    <t>38  (-)</t>
  </si>
  <si>
    <t>28  (-)</t>
  </si>
  <si>
    <t>5,580  (…)</t>
  </si>
  <si>
    <t>2,684  (…)</t>
  </si>
  <si>
    <t>2,896  (…)</t>
  </si>
  <si>
    <t>5,774  (…)</t>
  </si>
  <si>
    <t>2,737  (…)</t>
  </si>
  <si>
    <t>3,037  (…)</t>
  </si>
  <si>
    <t>4,217  (…)</t>
  </si>
  <si>
    <t>1,890  (…)</t>
  </si>
  <si>
    <t>2,327  (…)</t>
  </si>
  <si>
    <t>15,932  (3)</t>
  </si>
  <si>
    <t>8,247  (3)</t>
  </si>
  <si>
    <t>7,685  (-)</t>
  </si>
  <si>
    <t>57  (-)</t>
  </si>
  <si>
    <t>34  (-)</t>
  </si>
  <si>
    <t xml:space="preserve"> 51  (1)</t>
  </si>
  <si>
    <t>19  (-)</t>
  </si>
  <si>
    <t>32  (1)</t>
  </si>
  <si>
    <t>4,359  (…)</t>
  </si>
  <si>
    <t>1,939  (…)</t>
  </si>
  <si>
    <t xml:space="preserve"> 2,420  (…)</t>
  </si>
  <si>
    <t>23  (-)</t>
  </si>
  <si>
    <t>5,789  (…)</t>
  </si>
  <si>
    <t>2,769  (…)</t>
  </si>
  <si>
    <t>3,020  (…)</t>
  </si>
  <si>
    <t>4,148  (…)</t>
  </si>
  <si>
    <t>1,853  (…)</t>
  </si>
  <si>
    <t>2,295  (…)</t>
  </si>
  <si>
    <t>平成30年３月卒業</t>
  </si>
  <si>
    <t>平成30年3月卒業</t>
  </si>
  <si>
    <t>-</t>
  </si>
  <si>
    <t>-</t>
  </si>
  <si>
    <r>
      <t>平成29</t>
    </r>
    <r>
      <rPr>
        <sz val="11"/>
        <rFont val="ＭＳ 明朝"/>
        <family val="1"/>
      </rPr>
      <t>年度</t>
    </r>
  </si>
  <si>
    <r>
      <t>平成29</t>
    </r>
    <r>
      <rPr>
        <sz val="11"/>
        <rFont val="ＭＳ 明朝"/>
        <family val="1"/>
      </rPr>
      <t>年３月</t>
    </r>
  </si>
  <si>
    <t>　　31年３月</t>
  </si>
  <si>
    <r>
      <t>平成28</t>
    </r>
    <r>
      <rPr>
        <sz val="11"/>
        <rFont val="ＭＳ 明朝"/>
        <family val="1"/>
      </rPr>
      <t>年度</t>
    </r>
  </si>
  <si>
    <r>
      <t xml:space="preserve">   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年度</t>
    </r>
  </si>
  <si>
    <r>
      <t xml:space="preserve">    30</t>
    </r>
    <r>
      <rPr>
        <sz val="11"/>
        <rFont val="ＭＳ 明朝"/>
        <family val="1"/>
      </rPr>
      <t>年度</t>
    </r>
  </si>
  <si>
    <t>令和元年度</t>
  </si>
  <si>
    <r>
      <t>令和元</t>
    </r>
    <r>
      <rPr>
        <sz val="11"/>
        <rFont val="ＭＳ 明朝"/>
        <family val="1"/>
      </rPr>
      <t>年度</t>
    </r>
  </si>
  <si>
    <r>
      <rPr>
        <sz val="9"/>
        <rFont val="ＭＳ Ｐゴシック"/>
        <family val="3"/>
      </rPr>
      <t>ｒ</t>
    </r>
    <r>
      <rPr>
        <sz val="9"/>
        <rFont val="Verdana"/>
        <family val="2"/>
      </rPr>
      <t>978</t>
    </r>
  </si>
  <si>
    <t>r908</t>
  </si>
  <si>
    <t>r 1,365</t>
  </si>
  <si>
    <t>r 1,039</t>
  </si>
  <si>
    <t>r 326</t>
  </si>
  <si>
    <t>資料：文部科学省「学校基本統計(学校基本調査)」、県教育庁県立学校教育課</t>
  </si>
  <si>
    <t>r 3,939</t>
  </si>
  <si>
    <t>r 1,839</t>
  </si>
  <si>
    <t>r 2,563</t>
  </si>
  <si>
    <t>r 1,270</t>
  </si>
  <si>
    <t>平成29会計年度</t>
  </si>
  <si>
    <t>資料：文部科学省「平成30年度地方教育費調査（平成29会計年度）」</t>
  </si>
  <si>
    <t>注：１　人口は住民基本台帳（平成30年1月1日）から、園児・児童・生徒の人数は平成29年度学校基本調査による。</t>
  </si>
  <si>
    <t>参考：平成30年1月1日現在  人口</t>
  </si>
  <si>
    <t>　　　平成29年5月1日現在　児童生徒数合計</t>
  </si>
  <si>
    <t>24－１　学校数、学級数、教員数、児童生徒数及び卒業者数</t>
  </si>
  <si>
    <t>24－11　支出項目別、財源別教育費及び生徒（人口）１人当たり教育費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</si>
</sst>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##&quot; &quot;##0"/>
    <numFmt numFmtId="179" formatCode="#&quot; &quot;###&quot; &quot;##0"/>
    <numFmt numFmtId="180" formatCode="#\ ###\ ##0;&quot;△&quot;#\ ###\ ##0;\-"/>
    <numFmt numFmtId="181" formatCode="#,##0;;&quot;－&quot;"/>
    <numFmt numFmtId="182" formatCode="#,##0;;&quot;-&quot;"/>
    <numFmt numFmtId="183" formatCode="0_ "/>
    <numFmt numFmtId="184" formatCode="&quot;(&quot;##0&quot;)&quot;"/>
    <numFmt numFmtId="185" formatCode="#&quot; &quot;##0"/>
    <numFmt numFmtId="186" formatCode="\-"/>
    <numFmt numFmtId="187" formatCode="#,##0_ "/>
    <numFmt numFmtId="188" formatCode="#,##0_);[Red]\(#,##0\)"/>
    <numFmt numFmtId="189" formatCode="&quot;(&quot;#&quot;)&quot;"/>
    <numFmt numFmtId="190" formatCode="0.0"/>
    <numFmt numFmtId="191" formatCode="&quot;(&quot;##0&quot;)&quot;;;&quot;(&quot;\-&quot;)&quot;"/>
    <numFmt numFmtId="192" formatCode="&quot;(…)&quot;"/>
    <numFmt numFmtId="193" formatCode="#,##0.0;[Red]\-#,##0.0"/>
    <numFmt numFmtId="194" formatCode="\(#\ ##0\)\ "/>
    <numFmt numFmtId="195" formatCode="#\ ##0\ ;&quot;- &quot;;&quot;- &quot;"/>
    <numFmt numFmtId="196" formatCode="#\ ##0\ ;&quot;… &quot;;&quot;－ &quot;"/>
    <numFmt numFmtId="197" formatCode="#,##0;;&quot;- &quot;"/>
    <numFmt numFmtId="198" formatCode="\(#,##0.0\);;\(&quot;-&quot;&quot;)&quot;"/>
    <numFmt numFmtId="199" formatCode="#,##0;0;&quot;－&quot;"/>
    <numFmt numFmtId="200" formatCode="#\ ##0\ ;&quot;－ &quot;;&quot;－ &quot;"/>
    <numFmt numFmtId="201" formatCode="0.00_);[Red]\(0.00\)"/>
    <numFmt numFmtId="202" formatCode="#&quot; &quot;###&quot; &quot;##0;&quot;－ &quot;;&quot;－ &quot;"/>
    <numFmt numFmtId="203" formatCode="_ * #,##0_ ;_ * \-#,##0_ ;_ * &quot;-&quot;??_ ;_ @_ "/>
    <numFmt numFmtId="204" formatCode="_ * #,##0.0_ ;_ * \-#,##0.0_ ;_ * &quot;-&quot;??_ ;_ @_ "/>
    <numFmt numFmtId="205" formatCode="\(#,##0\)\ "/>
    <numFmt numFmtId="206" formatCode="#,##0;&quot;△&quot;#,##0;&quot;－&quot;;&quot;－&quot;"/>
    <numFmt numFmtId="207" formatCode="#,##0_);\(#,##0\)"/>
    <numFmt numFmtId="208" formatCode="&quot;r&quot;\ #,###.0;&quot;&quot;&quot;△&quot;#,##0.0"/>
    <numFmt numFmtId="209" formatCode="&quot;r&quot;\ #,###;&quot;&quot;&quot;△&quot;#,##0"/>
    <numFmt numFmtId="210" formatCode="0_);[Red]\(0\)"/>
  </numFmts>
  <fonts count="68">
    <font>
      <sz val="11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8"/>
      <name val="Verdana"/>
      <family val="2"/>
    </font>
    <font>
      <sz val="6"/>
      <name val="ＭＳ Ｐ明朝"/>
      <family val="1"/>
    </font>
    <font>
      <sz val="12"/>
      <name val="ＭＳ 明朝"/>
      <family val="1"/>
    </font>
    <font>
      <sz val="9"/>
      <name val="明朝"/>
      <family val="1"/>
    </font>
    <font>
      <sz val="2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8"/>
      <name val="ＭＳ 明朝"/>
      <family val="1"/>
    </font>
    <font>
      <sz val="14"/>
      <name val="明朝"/>
      <family val="1"/>
    </font>
    <font>
      <sz val="10"/>
      <name val="明朝"/>
      <family val="1"/>
    </font>
    <font>
      <b/>
      <sz val="11"/>
      <name val="ＭＳ 明朝"/>
      <family val="1"/>
    </font>
    <font>
      <sz val="9"/>
      <name val="Verdana"/>
      <family val="2"/>
    </font>
    <font>
      <sz val="11"/>
      <name val="Verdana"/>
      <family val="2"/>
    </font>
    <font>
      <sz val="6"/>
      <name val="明朝"/>
      <family val="1"/>
    </font>
    <font>
      <b/>
      <sz val="10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u val="single"/>
      <sz val="12"/>
      <color theme="10"/>
      <name val="ＭＳ 明朝"/>
      <family val="1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178" fontId="3" fillId="0" borderId="10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/>
      <protection/>
    </xf>
    <xf numFmtId="182" fontId="3" fillId="0" borderId="0" xfId="67" applyNumberFormat="1" applyFont="1" applyFill="1" applyBorder="1" applyAlignment="1">
      <alignment horizontal="right"/>
      <protection/>
    </xf>
    <xf numFmtId="0" fontId="3" fillId="0" borderId="11" xfId="67" applyFont="1" applyFill="1" applyBorder="1" applyAlignment="1">
      <alignment horizontal="right"/>
      <protection/>
    </xf>
    <xf numFmtId="0" fontId="3" fillId="0" borderId="0" xfId="67" applyFont="1" applyFill="1" applyBorder="1" applyAlignment="1">
      <alignment horizontal="right"/>
      <protection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67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 applyAlignment="1" quotePrefix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4" xfId="67" applyFont="1" applyFill="1" applyBorder="1" applyAlignment="1">
      <alignment vertical="center"/>
      <protection/>
    </xf>
    <xf numFmtId="0" fontId="3" fillId="0" borderId="15" xfId="67" applyFont="1" applyFill="1" applyBorder="1" applyAlignment="1">
      <alignment horizontal="center" vertical="center"/>
      <protection/>
    </xf>
    <xf numFmtId="0" fontId="3" fillId="0" borderId="16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0" fontId="4" fillId="0" borderId="14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left"/>
      <protection/>
    </xf>
    <xf numFmtId="178" fontId="3" fillId="0" borderId="0" xfId="67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13" xfId="67" applyFont="1" applyFill="1" applyBorder="1" applyAlignment="1">
      <alignment/>
      <protection/>
    </xf>
    <xf numFmtId="0" fontId="3" fillId="0" borderId="13" xfId="0" applyFont="1" applyFill="1" applyBorder="1" applyAlignment="1">
      <alignment/>
    </xf>
    <xf numFmtId="0" fontId="3" fillId="0" borderId="0" xfId="67" applyFont="1" applyFill="1" applyBorder="1" applyAlignment="1">
      <alignment wrapText="1"/>
      <protection/>
    </xf>
    <xf numFmtId="182" fontId="8" fillId="0" borderId="11" xfId="67" applyNumberFormat="1" applyFont="1" applyFill="1" applyBorder="1" applyAlignment="1">
      <alignment horizontal="right"/>
      <protection/>
    </xf>
    <xf numFmtId="182" fontId="8" fillId="0" borderId="0" xfId="67" applyNumberFormat="1" applyFont="1" applyFill="1" applyBorder="1" applyAlignment="1">
      <alignment horizontal="right"/>
      <protection/>
    </xf>
    <xf numFmtId="183" fontId="8" fillId="0" borderId="11" xfId="67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5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right" vertical="center"/>
      <protection/>
    </xf>
    <xf numFmtId="0" fontId="3" fillId="0" borderId="13" xfId="63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/>
      <protection/>
    </xf>
    <xf numFmtId="38" fontId="3" fillId="0" borderId="11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right"/>
    </xf>
    <xf numFmtId="38" fontId="3" fillId="0" borderId="23" xfId="51" applyFont="1" applyFill="1" applyBorder="1" applyAlignment="1">
      <alignment horizontal="right"/>
    </xf>
    <xf numFmtId="38" fontId="3" fillId="0" borderId="24" xfId="51" applyFont="1" applyFill="1" applyBorder="1" applyAlignment="1">
      <alignment horizontal="right"/>
    </xf>
    <xf numFmtId="49" fontId="3" fillId="0" borderId="0" xfId="63" applyNumberFormat="1" applyFont="1" applyFill="1" applyBorder="1" applyAlignment="1">
      <alignment horizontal="center"/>
      <protection/>
    </xf>
    <xf numFmtId="38" fontId="8" fillId="0" borderId="11" xfId="51" applyFont="1" applyFill="1" applyBorder="1" applyAlignment="1">
      <alignment horizontal="right"/>
    </xf>
    <xf numFmtId="38" fontId="8" fillId="0" borderId="0" xfId="51" applyFont="1" applyFill="1" applyBorder="1" applyAlignment="1">
      <alignment horizontal="right"/>
    </xf>
    <xf numFmtId="0" fontId="3" fillId="0" borderId="0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right"/>
      <protection/>
    </xf>
    <xf numFmtId="38" fontId="8" fillId="0" borderId="11" xfId="51" applyFont="1" applyFill="1" applyBorder="1" applyAlignment="1" applyProtection="1">
      <alignment horizontal="right"/>
      <protection locked="0"/>
    </xf>
    <xf numFmtId="38" fontId="8" fillId="0" borderId="0" xfId="51" applyFont="1" applyFill="1" applyBorder="1" applyAlignment="1" applyProtection="1">
      <alignment horizontal="right"/>
      <protection locked="0"/>
    </xf>
    <xf numFmtId="0" fontId="8" fillId="0" borderId="0" xfId="51" applyNumberFormat="1" applyFont="1" applyFill="1" applyBorder="1" applyAlignment="1" applyProtection="1">
      <alignment horizontal="right"/>
      <protection locked="0"/>
    </xf>
    <xf numFmtId="0" fontId="3" fillId="0" borderId="0" xfId="63" applyFont="1" applyFill="1" applyAlignment="1">
      <alignment/>
      <protection/>
    </xf>
    <xf numFmtId="0" fontId="3" fillId="0" borderId="24" xfId="63" applyFont="1" applyFill="1" applyBorder="1" applyAlignment="1">
      <alignment horizontal="right"/>
      <protection/>
    </xf>
    <xf numFmtId="38" fontId="3" fillId="0" borderId="24" xfId="51" applyFont="1" applyFill="1" applyBorder="1" applyAlignment="1" applyProtection="1">
      <alignment horizontal="right"/>
      <protection locked="0"/>
    </xf>
    <xf numFmtId="0" fontId="3" fillId="0" borderId="13" xfId="63" applyFont="1" applyFill="1" applyBorder="1" applyAlignment="1">
      <alignment horizontal="right"/>
      <protection/>
    </xf>
    <xf numFmtId="38" fontId="3" fillId="0" borderId="12" xfId="51" applyFont="1" applyFill="1" applyBorder="1" applyAlignment="1">
      <alignment horizontal="right"/>
    </xf>
    <xf numFmtId="38" fontId="3" fillId="0" borderId="13" xfId="51" applyFont="1" applyFill="1" applyBorder="1" applyAlignment="1">
      <alignment horizontal="right"/>
    </xf>
    <xf numFmtId="38" fontId="3" fillId="0" borderId="25" xfId="51" applyFont="1" applyFill="1" applyBorder="1" applyAlignment="1">
      <alignment horizontal="right"/>
    </xf>
    <xf numFmtId="0" fontId="3" fillId="0" borderId="13" xfId="63" applyFont="1" applyFill="1" applyBorder="1" applyAlignment="1">
      <alignment horizontal="center"/>
      <protection/>
    </xf>
    <xf numFmtId="185" fontId="3" fillId="0" borderId="0" xfId="63" applyNumberFormat="1" applyFont="1" applyFill="1" applyBorder="1" applyAlignment="1">
      <alignment vertical="center"/>
      <protection/>
    </xf>
    <xf numFmtId="185" fontId="3" fillId="0" borderId="0" xfId="63" applyNumberFormat="1" applyFont="1" applyFill="1" applyBorder="1" applyAlignment="1">
      <alignment horizontal="right" vertical="center"/>
      <protection/>
    </xf>
    <xf numFmtId="186" fontId="3" fillId="0" borderId="0" xfId="63" applyNumberFormat="1" applyFont="1" applyFill="1" applyBorder="1" applyAlignment="1">
      <alignment horizontal="right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horizontal="left" vertical="center"/>
      <protection/>
    </xf>
    <xf numFmtId="41" fontId="10" fillId="0" borderId="0" xfId="63" applyNumberFormat="1" applyFont="1" applyFill="1" applyAlignment="1">
      <alignment horizontal="center" vertical="center"/>
      <protection/>
    </xf>
    <xf numFmtId="41" fontId="3" fillId="0" borderId="0" xfId="63" applyNumberFormat="1" applyFont="1" applyFill="1">
      <alignment/>
      <protection/>
    </xf>
    <xf numFmtId="41" fontId="0" fillId="0" borderId="0" xfId="63" applyNumberFormat="1" applyFont="1" applyFill="1">
      <alignment/>
      <protection/>
    </xf>
    <xf numFmtId="41" fontId="3" fillId="0" borderId="0" xfId="63" applyNumberFormat="1" applyFont="1" applyFill="1" applyBorder="1">
      <alignment/>
      <protection/>
    </xf>
    <xf numFmtId="41" fontId="0" fillId="0" borderId="0" xfId="63" applyNumberFormat="1" applyFont="1" applyFill="1" applyBorder="1" applyAlignment="1">
      <alignment horizontal="left"/>
      <protection/>
    </xf>
    <xf numFmtId="41" fontId="3" fillId="0" borderId="26" xfId="63" applyNumberFormat="1" applyFont="1" applyFill="1" applyBorder="1" applyAlignment="1">
      <alignment horizontal="left"/>
      <protection/>
    </xf>
    <xf numFmtId="41" fontId="0" fillId="0" borderId="24" xfId="63" applyNumberFormat="1" applyFont="1" applyFill="1" applyBorder="1" applyAlignment="1">
      <alignment horizontal="center" vertical="center"/>
      <protection/>
    </xf>
    <xf numFmtId="41" fontId="0" fillId="0" borderId="22" xfId="63" applyNumberFormat="1" applyFont="1" applyFill="1" applyBorder="1" applyAlignment="1">
      <alignment horizontal="center" vertical="center"/>
      <protection/>
    </xf>
    <xf numFmtId="41" fontId="3" fillId="0" borderId="10" xfId="63" applyNumberFormat="1" applyFont="1" applyFill="1" applyBorder="1" applyAlignment="1">
      <alignment horizontal="center" vertical="center"/>
      <protection/>
    </xf>
    <xf numFmtId="41" fontId="3" fillId="0" borderId="22" xfId="63" applyNumberFormat="1" applyFont="1" applyFill="1" applyBorder="1" applyAlignment="1">
      <alignment horizontal="center" vertical="center"/>
      <protection/>
    </xf>
    <xf numFmtId="41" fontId="3" fillId="0" borderId="27" xfId="51" applyNumberFormat="1" applyFont="1" applyFill="1" applyBorder="1" applyAlignment="1">
      <alignment horizontal="right"/>
    </xf>
    <xf numFmtId="41" fontId="3" fillId="0" borderId="0" xfId="51" applyNumberFormat="1" applyFont="1" applyFill="1" applyBorder="1" applyAlignment="1">
      <alignment horizontal="right"/>
    </xf>
    <xf numFmtId="41" fontId="3" fillId="0" borderId="24" xfId="51" applyNumberFormat="1" applyFont="1" applyFill="1" applyBorder="1" applyAlignment="1">
      <alignment horizontal="right"/>
    </xf>
    <xf numFmtId="41" fontId="0" fillId="0" borderId="23" xfId="63" applyNumberFormat="1" applyFont="1" applyFill="1" applyBorder="1" applyAlignment="1">
      <alignment horizontal="center"/>
      <protection/>
    </xf>
    <xf numFmtId="41" fontId="8" fillId="0" borderId="11" xfId="51" applyNumberFormat="1" applyFont="1" applyFill="1" applyBorder="1" applyAlignment="1">
      <alignment horizontal="right"/>
    </xf>
    <xf numFmtId="41" fontId="8" fillId="0" borderId="0" xfId="51" applyNumberFormat="1" applyFont="1" applyFill="1" applyBorder="1" applyAlignment="1">
      <alignment horizontal="right"/>
    </xf>
    <xf numFmtId="41" fontId="0" fillId="0" borderId="0" xfId="63" applyNumberFormat="1" applyFont="1" applyFill="1" applyBorder="1">
      <alignment/>
      <protection/>
    </xf>
    <xf numFmtId="41" fontId="8" fillId="0" borderId="0" xfId="51" applyNumberFormat="1" applyFont="1" applyFill="1" applyBorder="1" applyAlignment="1">
      <alignment horizontal="right" shrinkToFit="1"/>
    </xf>
    <xf numFmtId="41" fontId="3" fillId="0" borderId="0" xfId="63" applyNumberFormat="1" applyFont="1" applyFill="1" applyBorder="1" applyAlignment="1">
      <alignment/>
      <protection/>
    </xf>
    <xf numFmtId="187" fontId="8" fillId="0" borderId="0" xfId="51" applyNumberFormat="1" applyFont="1" applyFill="1" applyBorder="1" applyAlignment="1">
      <alignment horizontal="right" shrinkToFit="1"/>
    </xf>
    <xf numFmtId="41" fontId="8" fillId="33" borderId="0" xfId="51" applyNumberFormat="1" applyFont="1" applyFill="1" applyBorder="1" applyAlignment="1">
      <alignment horizontal="right"/>
    </xf>
    <xf numFmtId="41" fontId="3" fillId="0" borderId="12" xfId="51" applyNumberFormat="1" applyFont="1" applyFill="1" applyBorder="1" applyAlignment="1">
      <alignment horizontal="right"/>
    </xf>
    <xf numFmtId="41" fontId="3" fillId="0" borderId="13" xfId="51" applyNumberFormat="1" applyFont="1" applyFill="1" applyBorder="1" applyAlignment="1">
      <alignment horizontal="right"/>
    </xf>
    <xf numFmtId="41" fontId="3" fillId="0" borderId="13" xfId="51" applyNumberFormat="1" applyFont="1" applyFill="1" applyBorder="1" applyAlignment="1" applyProtection="1">
      <alignment horizontal="right"/>
      <protection/>
    </xf>
    <xf numFmtId="41" fontId="0" fillId="0" borderId="13" xfId="51" applyNumberFormat="1" applyFont="1" applyFill="1" applyBorder="1" applyAlignment="1">
      <alignment horizontal="right"/>
    </xf>
    <xf numFmtId="41" fontId="3" fillId="0" borderId="25" xfId="51" applyNumberFormat="1" applyFont="1" applyFill="1" applyBorder="1" applyAlignment="1" applyProtection="1">
      <alignment horizontal="right"/>
      <protection/>
    </xf>
    <xf numFmtId="41" fontId="3" fillId="0" borderId="0" xfId="63" applyNumberFormat="1" applyFont="1" applyFill="1" applyBorder="1" applyProtection="1">
      <alignment/>
      <protection/>
    </xf>
    <xf numFmtId="41" fontId="3" fillId="0" borderId="0" xfId="63" applyNumberFormat="1" applyFont="1" applyFill="1" applyAlignment="1">
      <alignment vertical="top" wrapText="1"/>
      <protection/>
    </xf>
    <xf numFmtId="41" fontId="0" fillId="0" borderId="0" xfId="63" applyNumberFormat="1" applyFont="1" applyFill="1" applyAlignment="1">
      <alignment shrinkToFit="1"/>
      <protection/>
    </xf>
    <xf numFmtId="41" fontId="0" fillId="0" borderId="0" xfId="63" applyNumberFormat="1" applyFont="1" applyFill="1" applyAlignment="1">
      <alignment horizontal="left"/>
      <protection/>
    </xf>
    <xf numFmtId="41" fontId="10" fillId="0" borderId="0" xfId="63" applyNumberFormat="1" applyFont="1" applyFill="1" applyAlignment="1">
      <alignment shrinkToFit="1"/>
      <protection/>
    </xf>
    <xf numFmtId="41" fontId="12" fillId="0" borderId="0" xfId="63" applyNumberFormat="1" applyFont="1" applyFill="1" applyAlignment="1">
      <alignment shrinkToFit="1"/>
      <protection/>
    </xf>
    <xf numFmtId="41" fontId="12" fillId="0" borderId="0" xfId="63" applyNumberFormat="1" applyFont="1" applyFill="1">
      <alignment/>
      <protection/>
    </xf>
    <xf numFmtId="188" fontId="5" fillId="0" borderId="0" xfId="63" applyNumberFormat="1" applyFont="1" applyFill="1" applyAlignment="1">
      <alignment horizontal="center" vertical="center"/>
      <protection/>
    </xf>
    <xf numFmtId="188" fontId="5" fillId="0" borderId="0" xfId="63" applyNumberFormat="1" applyFont="1" applyFill="1" applyAlignment="1" quotePrefix="1">
      <alignment horizontal="center" vertical="center"/>
      <protection/>
    </xf>
    <xf numFmtId="188" fontId="3" fillId="0" borderId="0" xfId="63" applyNumberFormat="1" applyFont="1" applyFill="1" applyAlignment="1">
      <alignment vertical="center"/>
      <protection/>
    </xf>
    <xf numFmtId="188" fontId="5" fillId="0" borderId="0" xfId="63" applyNumberFormat="1" applyFont="1" applyFill="1" applyAlignment="1">
      <alignment vertical="center"/>
      <protection/>
    </xf>
    <xf numFmtId="188" fontId="3" fillId="0" borderId="0" xfId="63" applyNumberFormat="1" applyFont="1" applyFill="1" applyBorder="1" applyAlignment="1">
      <alignment vertical="center"/>
      <protection/>
    </xf>
    <xf numFmtId="188" fontId="3" fillId="0" borderId="13" xfId="63" applyNumberFormat="1" applyFont="1" applyFill="1" applyBorder="1" applyAlignment="1">
      <alignment vertical="center"/>
      <protection/>
    </xf>
    <xf numFmtId="188" fontId="3" fillId="0" borderId="14" xfId="63" applyNumberFormat="1" applyFont="1" applyFill="1" applyBorder="1" applyAlignment="1">
      <alignment vertical="center"/>
      <protection/>
    </xf>
    <xf numFmtId="188" fontId="3" fillId="0" borderId="26" xfId="63" applyNumberFormat="1" applyFont="1" applyFill="1" applyBorder="1" applyAlignment="1">
      <alignment vertical="center"/>
      <protection/>
    </xf>
    <xf numFmtId="188" fontId="3" fillId="0" borderId="10" xfId="63" applyNumberFormat="1" applyFont="1" applyFill="1" applyBorder="1" applyAlignment="1">
      <alignment horizontal="center" vertical="center"/>
      <protection/>
    </xf>
    <xf numFmtId="188" fontId="3" fillId="0" borderId="16" xfId="63" applyNumberFormat="1" applyFont="1" applyFill="1" applyBorder="1" applyAlignment="1">
      <alignment horizontal="center" vertical="center"/>
      <protection/>
    </xf>
    <xf numFmtId="188" fontId="3" fillId="0" borderId="22" xfId="63" applyNumberFormat="1" applyFont="1" applyFill="1" applyBorder="1" applyAlignment="1">
      <alignment vertical="center"/>
      <protection/>
    </xf>
    <xf numFmtId="188" fontId="3" fillId="0" borderId="21" xfId="63" applyNumberFormat="1" applyFont="1" applyFill="1" applyBorder="1" applyAlignment="1">
      <alignment horizontal="center" vertical="center"/>
      <protection/>
    </xf>
    <xf numFmtId="188" fontId="3" fillId="0" borderId="18" xfId="63" applyNumberFormat="1" applyFont="1" applyFill="1" applyBorder="1" applyAlignment="1">
      <alignment horizontal="center" vertical="center"/>
      <protection/>
    </xf>
    <xf numFmtId="188" fontId="3" fillId="0" borderId="19" xfId="63" applyNumberFormat="1" applyFont="1" applyFill="1" applyBorder="1" applyAlignment="1">
      <alignment horizontal="center" vertical="center"/>
      <protection/>
    </xf>
    <xf numFmtId="188" fontId="3" fillId="0" borderId="28" xfId="63" applyNumberFormat="1" applyFont="1" applyFill="1" applyBorder="1" applyAlignment="1">
      <alignment vertical="center"/>
      <protection/>
    </xf>
    <xf numFmtId="188" fontId="3" fillId="0" borderId="0" xfId="63" applyNumberFormat="1" applyFont="1" applyFill="1" applyBorder="1" applyAlignment="1">
      <alignment horizontal="center"/>
      <protection/>
    </xf>
    <xf numFmtId="188" fontId="3" fillId="0" borderId="11" xfId="51" applyNumberFormat="1" applyFont="1" applyFill="1" applyBorder="1" applyAlignment="1">
      <alignment horizontal="right"/>
    </xf>
    <xf numFmtId="188" fontId="3" fillId="0" borderId="0" xfId="51" applyNumberFormat="1" applyFont="1" applyFill="1" applyBorder="1" applyAlignment="1">
      <alignment horizontal="right"/>
    </xf>
    <xf numFmtId="188" fontId="3" fillId="0" borderId="23" xfId="51" applyNumberFormat="1" applyFont="1" applyFill="1" applyBorder="1" applyAlignment="1">
      <alignment horizontal="right"/>
    </xf>
    <xf numFmtId="188" fontId="3" fillId="0" borderId="24" xfId="51" applyNumberFormat="1" applyFont="1" applyFill="1" applyBorder="1" applyAlignment="1">
      <alignment horizontal="right"/>
    </xf>
    <xf numFmtId="41" fontId="8" fillId="0" borderId="11" xfId="51" applyNumberFormat="1" applyFont="1" applyFill="1" applyBorder="1" applyAlignment="1">
      <alignment horizontal="right" shrinkToFit="1"/>
    </xf>
    <xf numFmtId="188" fontId="65" fillId="0" borderId="0" xfId="63" applyNumberFormat="1" applyFont="1" applyFill="1" applyAlignment="1">
      <alignment vertical="center"/>
      <protection/>
    </xf>
    <xf numFmtId="41" fontId="8" fillId="33" borderId="0" xfId="51" applyNumberFormat="1" applyFont="1" applyFill="1" applyBorder="1" applyAlignment="1">
      <alignment horizontal="right" shrinkToFit="1"/>
    </xf>
    <xf numFmtId="188" fontId="3" fillId="0" borderId="24" xfId="63" applyNumberFormat="1" applyFont="1" applyFill="1" applyBorder="1" applyAlignment="1">
      <alignment/>
      <protection/>
    </xf>
    <xf numFmtId="41" fontId="8" fillId="0" borderId="0" xfId="51" applyNumberFormat="1" applyFont="1" applyFill="1" applyBorder="1" applyAlignment="1" applyProtection="1">
      <alignment horizontal="right" shrinkToFit="1"/>
      <protection locked="0"/>
    </xf>
    <xf numFmtId="188" fontId="3" fillId="0" borderId="25" xfId="63" applyNumberFormat="1" applyFont="1" applyFill="1" applyBorder="1" applyAlignment="1">
      <alignment horizontal="center"/>
      <protection/>
    </xf>
    <xf numFmtId="188" fontId="3" fillId="0" borderId="13" xfId="51" applyNumberFormat="1" applyFont="1" applyFill="1" applyBorder="1" applyAlignment="1">
      <alignment horizontal="right"/>
    </xf>
    <xf numFmtId="188" fontId="3" fillId="0" borderId="25" xfId="51" applyNumberFormat="1" applyFont="1" applyFill="1" applyBorder="1" applyAlignment="1">
      <alignment horizontal="right"/>
    </xf>
    <xf numFmtId="188" fontId="3" fillId="0" borderId="0" xfId="63" applyNumberFormat="1" applyFont="1" applyFill="1" applyBorder="1" applyAlignment="1" quotePrefix="1">
      <alignment vertical="center"/>
      <protection/>
    </xf>
    <xf numFmtId="0" fontId="3" fillId="0" borderId="29" xfId="67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14" fillId="0" borderId="0" xfId="64" applyAlignment="1">
      <alignment vertical="center"/>
      <protection/>
    </xf>
    <xf numFmtId="0" fontId="14" fillId="0" borderId="0" xfId="64">
      <alignment/>
      <protection/>
    </xf>
    <xf numFmtId="189" fontId="3" fillId="0" borderId="0" xfId="63" applyNumberFormat="1" applyFont="1" applyFill="1" applyAlignment="1">
      <alignment vertical="center"/>
      <protection/>
    </xf>
    <xf numFmtId="190" fontId="3" fillId="0" borderId="0" xfId="63" applyNumberFormat="1" applyFont="1" applyFill="1" applyAlignment="1">
      <alignment vertical="center"/>
      <protection/>
    </xf>
    <xf numFmtId="189" fontId="3" fillId="0" borderId="0" xfId="63" applyNumberFormat="1" applyFont="1" applyFill="1" applyBorder="1" applyAlignment="1">
      <alignment vertical="center"/>
      <protection/>
    </xf>
    <xf numFmtId="0" fontId="3" fillId="0" borderId="11" xfId="63" applyFont="1" applyFill="1" applyBorder="1" applyAlignment="1">
      <alignment horizontal="right"/>
      <protection/>
    </xf>
    <xf numFmtId="189" fontId="3" fillId="0" borderId="0" xfId="63" applyNumberFormat="1" applyFont="1" applyFill="1" applyBorder="1" applyAlignment="1">
      <alignment horizontal="right"/>
      <protection/>
    </xf>
    <xf numFmtId="182" fontId="8" fillId="0" borderId="11" xfId="63" applyNumberFormat="1" applyFont="1" applyFill="1" applyBorder="1" applyAlignment="1">
      <alignment horizontal="right"/>
      <protection/>
    </xf>
    <xf numFmtId="189" fontId="8" fillId="0" borderId="0" xfId="63" applyNumberFormat="1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 horizontal="right"/>
      <protection/>
    </xf>
    <xf numFmtId="0" fontId="3" fillId="0" borderId="0" xfId="63" applyFont="1" applyFill="1" applyBorder="1" applyAlignment="1" quotePrefix="1">
      <alignment horizontal="center"/>
      <protection/>
    </xf>
    <xf numFmtId="182" fontId="8" fillId="0" borderId="0" xfId="63" applyNumberFormat="1" applyFont="1" applyFill="1" applyBorder="1" applyAlignment="1">
      <alignment horizontal="right"/>
      <protection/>
    </xf>
    <xf numFmtId="0" fontId="3" fillId="0" borderId="0" xfId="63" applyFont="1" applyFill="1" applyBorder="1" applyAlignment="1">
      <alignment horizontal="left"/>
      <protection/>
    </xf>
    <xf numFmtId="0" fontId="15" fillId="0" borderId="0" xfId="63" applyFont="1" applyFill="1" applyAlignment="1">
      <alignment vertical="center"/>
      <protection/>
    </xf>
    <xf numFmtId="0" fontId="3" fillId="0" borderId="13" xfId="63" applyFont="1" applyFill="1" applyBorder="1" applyAlignment="1" quotePrefix="1">
      <alignment horizontal="center"/>
      <protection/>
    </xf>
    <xf numFmtId="0" fontId="3" fillId="0" borderId="13" xfId="63" applyFont="1" applyFill="1" applyBorder="1" applyAlignment="1">
      <alignment/>
      <protection/>
    </xf>
    <xf numFmtId="0" fontId="3" fillId="0" borderId="12" xfId="63" applyFont="1" applyFill="1" applyBorder="1" applyAlignment="1">
      <alignment horizontal="right"/>
      <protection/>
    </xf>
    <xf numFmtId="189" fontId="3" fillId="0" borderId="13" xfId="63" applyNumberFormat="1" applyFont="1" applyFill="1" applyBorder="1" applyAlignment="1">
      <alignment horizontal="right"/>
      <protection/>
    </xf>
    <xf numFmtId="182" fontId="3" fillId="0" borderId="13" xfId="63" applyNumberFormat="1" applyFont="1" applyFill="1" applyBorder="1" applyAlignment="1">
      <alignment horizontal="right"/>
      <protection/>
    </xf>
    <xf numFmtId="0" fontId="5" fillId="0" borderId="0" xfId="63" applyFont="1" applyFill="1" applyBorder="1" applyAlignment="1" quotePrefix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89" fontId="5" fillId="0" borderId="0" xfId="63" applyNumberFormat="1" applyFont="1" applyFill="1" applyBorder="1" applyAlignment="1">
      <alignment vertical="center"/>
      <protection/>
    </xf>
    <xf numFmtId="182" fontId="5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3" fillId="0" borderId="0" xfId="63" applyFont="1" applyFill="1" applyBorder="1" applyAlignment="1" quotePrefix="1">
      <alignment horizontal="center" vertical="center"/>
      <protection/>
    </xf>
    <xf numFmtId="182" fontId="3" fillId="0" borderId="0" xfId="63" applyNumberFormat="1" applyFont="1" applyFill="1" applyBorder="1" applyAlignment="1">
      <alignment vertical="center"/>
      <protection/>
    </xf>
    <xf numFmtId="190" fontId="3" fillId="0" borderId="0" xfId="63" applyNumberFormat="1" applyFont="1" applyFill="1" applyAlignment="1">
      <alignment horizontal="right" vertical="center"/>
      <protection/>
    </xf>
    <xf numFmtId="190" fontId="3" fillId="0" borderId="13" xfId="63" applyNumberFormat="1" applyFont="1" applyFill="1" applyBorder="1" applyAlignment="1">
      <alignment vertical="center"/>
      <protection/>
    </xf>
    <xf numFmtId="0" fontId="3" fillId="0" borderId="26" xfId="63" applyFont="1" applyFill="1" applyBorder="1" applyAlignment="1">
      <alignment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3" fillId="0" borderId="22" xfId="63" applyFont="1" applyFill="1" applyBorder="1" applyAlignment="1">
      <alignment vertical="center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24" xfId="63" applyFont="1" applyFill="1" applyBorder="1" applyAlignment="1">
      <alignment/>
      <protection/>
    </xf>
    <xf numFmtId="38" fontId="3" fillId="0" borderId="0" xfId="51" applyFont="1" applyFill="1" applyAlignment="1">
      <alignment horizontal="right"/>
    </xf>
    <xf numFmtId="193" fontId="3" fillId="0" borderId="0" xfId="51" applyNumberFormat="1" applyFont="1" applyFill="1" applyAlignment="1">
      <alignment horizontal="right"/>
    </xf>
    <xf numFmtId="38" fontId="8" fillId="0" borderId="0" xfId="51" applyFont="1" applyFill="1" applyAlignment="1">
      <alignment horizontal="right"/>
    </xf>
    <xf numFmtId="193" fontId="8" fillId="0" borderId="0" xfId="51" applyNumberFormat="1" applyFont="1" applyFill="1" applyAlignment="1">
      <alignment horizontal="right"/>
    </xf>
    <xf numFmtId="0" fontId="3" fillId="0" borderId="24" xfId="63" applyFont="1" applyFill="1" applyBorder="1" applyAlignment="1" quotePrefix="1">
      <alignment horizontal="center"/>
      <protection/>
    </xf>
    <xf numFmtId="193" fontId="8" fillId="0" borderId="0" xfId="51" applyNumberFormat="1" applyFont="1" applyFill="1" applyBorder="1" applyAlignment="1">
      <alignment horizontal="right"/>
    </xf>
    <xf numFmtId="0" fontId="3" fillId="0" borderId="24" xfId="63" applyFont="1" applyFill="1" applyBorder="1" applyAlignment="1">
      <alignment horizontal="left"/>
      <protection/>
    </xf>
    <xf numFmtId="0" fontId="3" fillId="0" borderId="25" xfId="63" applyFont="1" applyFill="1" applyBorder="1" applyAlignment="1">
      <alignment/>
      <protection/>
    </xf>
    <xf numFmtId="193" fontId="3" fillId="0" borderId="13" xfId="51" applyNumberFormat="1" applyFont="1" applyFill="1" applyBorder="1" applyAlignment="1">
      <alignment horizontal="right"/>
    </xf>
    <xf numFmtId="190" fontId="3" fillId="0" borderId="0" xfId="63" applyNumberFormat="1" applyFont="1" applyFill="1" applyBorder="1" applyAlignment="1">
      <alignment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 quotePrefix="1">
      <alignment horizontal="left"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4" fillId="0" borderId="16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/>
      <protection/>
    </xf>
    <xf numFmtId="0" fontId="3" fillId="0" borderId="11" xfId="63" applyFont="1" applyFill="1" applyBorder="1" applyAlignment="1">
      <alignment/>
      <protection/>
    </xf>
    <xf numFmtId="0" fontId="8" fillId="0" borderId="11" xfId="63" applyFont="1" applyFill="1" applyBorder="1" applyAlignment="1">
      <alignment/>
      <protection/>
    </xf>
    <xf numFmtId="0" fontId="8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14" fillId="0" borderId="0" xfId="63" applyFont="1" applyFill="1" applyBorder="1" applyAlignment="1">
      <alignment horizontal="center"/>
      <protection/>
    </xf>
    <xf numFmtId="0" fontId="8" fillId="0" borderId="11" xfId="63" applyFont="1" applyFill="1" applyBorder="1" applyAlignment="1">
      <alignment horizontal="center"/>
      <protection/>
    </xf>
    <xf numFmtId="0" fontId="14" fillId="0" borderId="13" xfId="63" applyFont="1" applyFill="1" applyBorder="1" applyAlignment="1">
      <alignment horizontal="center"/>
      <protection/>
    </xf>
    <xf numFmtId="0" fontId="8" fillId="0" borderId="12" xfId="63" applyFont="1" applyFill="1" applyBorder="1" applyAlignment="1">
      <alignment horizontal="center"/>
      <protection/>
    </xf>
    <xf numFmtId="38" fontId="8" fillId="0" borderId="13" xfId="51" applyFont="1" applyFill="1" applyBorder="1" applyAlignment="1">
      <alignment horizontal="right"/>
    </xf>
    <xf numFmtId="0" fontId="8" fillId="0" borderId="13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 quotePrefix="1">
      <alignment horizontal="left" vertical="center"/>
      <protection/>
    </xf>
    <xf numFmtId="56" fontId="10" fillId="0" borderId="0" xfId="63" applyNumberFormat="1" applyFont="1" applyFill="1" applyAlignment="1">
      <alignment horizontal="center" vertical="center"/>
      <protection/>
    </xf>
    <xf numFmtId="56" fontId="10" fillId="33" borderId="0" xfId="63" applyNumberFormat="1" applyFont="1" applyFill="1" applyAlignment="1">
      <alignment horizontal="center" vertical="center"/>
      <protection/>
    </xf>
    <xf numFmtId="0" fontId="3" fillId="33" borderId="0" xfId="63" applyFont="1" applyFill="1" applyAlignment="1">
      <alignment vertical="center"/>
      <protection/>
    </xf>
    <xf numFmtId="0" fontId="3" fillId="33" borderId="0" xfId="63" applyFont="1" applyFill="1" applyBorder="1" applyAlignment="1">
      <alignment vertical="center"/>
      <protection/>
    </xf>
    <xf numFmtId="190" fontId="3" fillId="0" borderId="0" xfId="63" applyNumberFormat="1" applyFont="1" applyFill="1" applyBorder="1" applyAlignment="1" quotePrefix="1">
      <alignment horizontal="left" vertical="center"/>
      <protection/>
    </xf>
    <xf numFmtId="0" fontId="14" fillId="0" borderId="18" xfId="63" applyFont="1" applyFill="1" applyBorder="1" applyAlignment="1">
      <alignment horizontal="center" vertic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14" fillId="33" borderId="10" xfId="63" applyFont="1" applyFill="1" applyBorder="1" applyAlignment="1">
      <alignment horizontal="center" vertical="center"/>
      <protection/>
    </xf>
    <xf numFmtId="38" fontId="8" fillId="33" borderId="0" xfId="51" applyFont="1" applyFill="1" applyBorder="1" applyAlignment="1">
      <alignment horizontal="right"/>
    </xf>
    <xf numFmtId="189" fontId="14" fillId="0" borderId="0" xfId="63" applyNumberFormat="1" applyFont="1" applyFill="1" applyBorder="1" applyAlignment="1">
      <alignment/>
      <protection/>
    </xf>
    <xf numFmtId="189" fontId="3" fillId="0" borderId="0" xfId="63" applyNumberFormat="1" applyFont="1" applyFill="1" applyBorder="1" applyAlignment="1">
      <alignment horizontal="distributed"/>
      <protection/>
    </xf>
    <xf numFmtId="189" fontId="14" fillId="0" borderId="0" xfId="63" applyNumberFormat="1" applyFont="1" applyFill="1" applyBorder="1" applyAlignment="1">
      <alignment horizontal="left"/>
      <protection/>
    </xf>
    <xf numFmtId="189" fontId="14" fillId="0" borderId="13" xfId="63" applyNumberFormat="1" applyFont="1" applyFill="1" applyBorder="1" applyAlignment="1">
      <alignment horizontal="distributed"/>
      <protection/>
    </xf>
    <xf numFmtId="189" fontId="3" fillId="0" borderId="13" xfId="63" applyNumberFormat="1" applyFont="1" applyFill="1" applyBorder="1" applyAlignment="1">
      <alignment horizontal="distributed"/>
      <protection/>
    </xf>
    <xf numFmtId="38" fontId="8" fillId="0" borderId="12" xfId="51" applyFont="1" applyFill="1" applyBorder="1" applyAlignment="1">
      <alignment horizontal="right"/>
    </xf>
    <xf numFmtId="38" fontId="8" fillId="33" borderId="13" xfId="51" applyFont="1" applyFill="1" applyBorder="1" applyAlignment="1">
      <alignment horizontal="right"/>
    </xf>
    <xf numFmtId="0" fontId="3" fillId="33" borderId="0" xfId="63" applyFont="1" applyFill="1" applyBorder="1" applyAlignment="1">
      <alignment/>
      <protection/>
    </xf>
    <xf numFmtId="189" fontId="3" fillId="0" borderId="0" xfId="63" applyNumberFormat="1" applyFont="1" applyFill="1" applyBorder="1" applyAlignment="1">
      <alignment/>
      <protection/>
    </xf>
    <xf numFmtId="0" fontId="3" fillId="33" borderId="0" xfId="63" applyFont="1" applyFill="1" applyBorder="1" applyAlignment="1" quotePrefix="1">
      <alignment horizontal="left"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65" applyFont="1" applyFill="1" applyAlignment="1">
      <alignment horizontal="right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6" xfId="65" applyFont="1" applyFill="1" applyBorder="1" applyAlignment="1">
      <alignment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3" fillId="0" borderId="0" xfId="65" applyFont="1" applyFill="1" applyBorder="1" applyAlignment="1">
      <alignment/>
      <protection/>
    </xf>
    <xf numFmtId="0" fontId="3" fillId="0" borderId="27" xfId="65" applyFont="1" applyFill="1" applyBorder="1" applyAlignment="1">
      <alignment horizontal="center"/>
      <protection/>
    </xf>
    <xf numFmtId="0" fontId="3" fillId="0" borderId="23" xfId="65" applyFont="1" applyFill="1" applyBorder="1" applyAlignment="1">
      <alignment horizontal="center"/>
      <protection/>
    </xf>
    <xf numFmtId="0" fontId="0" fillId="0" borderId="30" xfId="0" applyFont="1" applyFill="1" applyBorder="1" applyAlignment="1">
      <alignment horizontal="center"/>
    </xf>
    <xf numFmtId="0" fontId="0" fillId="0" borderId="24" xfId="65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24" xfId="0" applyFont="1" applyFill="1" applyBorder="1" applyAlignment="1">
      <alignment/>
    </xf>
    <xf numFmtId="38" fontId="20" fillId="0" borderId="0" xfId="49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49" fontId="20" fillId="0" borderId="0" xfId="65" applyNumberFormat="1" applyFont="1" applyFill="1" applyBorder="1" applyAlignment="1">
      <alignment horizontal="right"/>
      <protection/>
    </xf>
    <xf numFmtId="0" fontId="0" fillId="0" borderId="24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194" fontId="20" fillId="0" borderId="0" xfId="65" applyNumberFormat="1" applyFont="1" applyFill="1" applyBorder="1" applyAlignment="1">
      <alignment horizontal="right"/>
      <protection/>
    </xf>
    <xf numFmtId="0" fontId="0" fillId="0" borderId="0" xfId="65" applyFont="1" applyFill="1" applyBorder="1" applyAlignment="1" quotePrefix="1">
      <alignment horizontal="center"/>
      <protection/>
    </xf>
    <xf numFmtId="0" fontId="0" fillId="0" borderId="24" xfId="0" applyFont="1" applyFill="1" applyBorder="1" applyAlignment="1">
      <alignment/>
    </xf>
    <xf numFmtId="0" fontId="0" fillId="0" borderId="30" xfId="65" applyFont="1" applyFill="1" applyBorder="1" applyAlignment="1" quotePrefix="1">
      <alignment horizontal="center"/>
      <protection/>
    </xf>
    <xf numFmtId="0" fontId="3" fillId="0" borderId="13" xfId="65" applyFont="1" applyFill="1" applyBorder="1" applyAlignment="1" quotePrefix="1">
      <alignment horizontal="center"/>
      <protection/>
    </xf>
    <xf numFmtId="0" fontId="3" fillId="0" borderId="25" xfId="0" applyFont="1" applyFill="1" applyBorder="1" applyAlignment="1">
      <alignment/>
    </xf>
    <xf numFmtId="38" fontId="3" fillId="0" borderId="13" xfId="49" applyFont="1" applyFill="1" applyBorder="1" applyAlignment="1">
      <alignment horizontal="right"/>
    </xf>
    <xf numFmtId="0" fontId="3" fillId="0" borderId="31" xfId="65" applyFont="1" applyFill="1" applyBorder="1" applyAlignment="1" quotePrefix="1">
      <alignment horizontal="center"/>
      <protection/>
    </xf>
    <xf numFmtId="38" fontId="3" fillId="0" borderId="0" xfId="49" applyFont="1" applyFill="1" applyBorder="1" applyAlignment="1">
      <alignment horizontal="right"/>
    </xf>
    <xf numFmtId="0" fontId="3" fillId="0" borderId="0" xfId="65" applyFont="1" applyFill="1" applyBorder="1" applyAlignment="1" quotePrefix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195" fontId="3" fillId="0" borderId="0" xfId="66" applyNumberFormat="1" applyFont="1" applyFill="1" applyBorder="1" applyAlignment="1">
      <alignment vertical="center"/>
      <protection/>
    </xf>
    <xf numFmtId="196" fontId="3" fillId="0" borderId="0" xfId="0" applyNumberFormat="1" applyFont="1" applyFill="1" applyBorder="1" applyAlignment="1">
      <alignment vertical="center"/>
    </xf>
    <xf numFmtId="196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4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14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3" fillId="0" borderId="0" xfId="66" applyFont="1" applyFill="1" applyAlignment="1" quotePrefix="1">
      <alignment vertical="center"/>
      <protection/>
    </xf>
    <xf numFmtId="0" fontId="14" fillId="0" borderId="0" xfId="66" applyFont="1" applyFill="1" applyAlignment="1" quotePrefix="1">
      <alignment horizontal="right" vertical="center"/>
      <protection/>
    </xf>
    <xf numFmtId="0" fontId="3" fillId="0" borderId="0" xfId="66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0" xfId="66" applyFont="1" applyFill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66" applyFont="1" applyFill="1" applyBorder="1" applyAlignment="1">
      <alignment horizontal="right"/>
      <protection/>
    </xf>
    <xf numFmtId="0" fontId="3" fillId="0" borderId="0" xfId="66" applyFont="1" applyFill="1" applyBorder="1" applyAlignment="1">
      <alignment horizontal="right"/>
      <protection/>
    </xf>
    <xf numFmtId="0" fontId="3" fillId="0" borderId="0" xfId="66" applyFont="1" applyFill="1" applyBorder="1" applyAlignment="1" quotePrefix="1">
      <alignment horizontal="right" shrinkToFit="1"/>
      <protection/>
    </xf>
    <xf numFmtId="0" fontId="3" fillId="0" borderId="0" xfId="0" applyFont="1" applyFill="1" applyBorder="1" applyAlignment="1">
      <alignment horizontal="right" wrapText="1"/>
    </xf>
    <xf numFmtId="0" fontId="0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 horizontal="center"/>
      <protection/>
    </xf>
    <xf numFmtId="38" fontId="20" fillId="0" borderId="11" xfId="49" applyFont="1" applyFill="1" applyBorder="1" applyAlignment="1">
      <alignment horizontal="right"/>
    </xf>
    <xf numFmtId="0" fontId="0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/>
      <protection/>
    </xf>
    <xf numFmtId="197" fontId="20" fillId="0" borderId="11" xfId="66" applyNumberFormat="1" applyFont="1" applyFill="1" applyBorder="1" applyAlignment="1">
      <alignment horizontal="right"/>
      <protection/>
    </xf>
    <xf numFmtId="197" fontId="20" fillId="0" borderId="0" xfId="66" applyNumberFormat="1" applyFont="1" applyFill="1" applyBorder="1" applyAlignment="1">
      <alignment horizontal="right"/>
      <protection/>
    </xf>
    <xf numFmtId="198" fontId="20" fillId="0" borderId="0" xfId="66" applyNumberFormat="1" applyFont="1" applyFill="1" applyBorder="1" applyAlignment="1">
      <alignment horizontal="right"/>
      <protection/>
    </xf>
    <xf numFmtId="0" fontId="0" fillId="0" borderId="0" xfId="66" applyFont="1" applyFill="1" applyBorder="1" applyAlignment="1">
      <alignment horizontal="center"/>
      <protection/>
    </xf>
    <xf numFmtId="0" fontId="3" fillId="0" borderId="24" xfId="66" applyFont="1" applyFill="1" applyBorder="1" applyAlignment="1">
      <alignment horizontal="center"/>
      <protection/>
    </xf>
    <xf numFmtId="38" fontId="20" fillId="0" borderId="0" xfId="66" applyNumberFormat="1" applyFont="1" applyFill="1" applyAlignment="1">
      <alignment/>
      <protection/>
    </xf>
    <xf numFmtId="199" fontId="20" fillId="0" borderId="0" xfId="0" applyNumberFormat="1" applyFont="1" applyFill="1" applyAlignment="1">
      <alignment/>
    </xf>
    <xf numFmtId="0" fontId="0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185" fontId="20" fillId="0" borderId="12" xfId="66" applyNumberFormat="1" applyFont="1" applyFill="1" applyBorder="1" applyAlignment="1">
      <alignment horizontal="right"/>
      <protection/>
    </xf>
    <xf numFmtId="185" fontId="20" fillId="0" borderId="13" xfId="66" applyNumberFormat="1" applyFont="1" applyFill="1" applyBorder="1" applyAlignment="1">
      <alignment horizontal="right"/>
      <protection/>
    </xf>
    <xf numFmtId="0" fontId="20" fillId="0" borderId="13" xfId="66" applyFont="1" applyFill="1" applyBorder="1" applyAlignment="1">
      <alignment horizontal="right"/>
      <protection/>
    </xf>
    <xf numFmtId="0" fontId="3" fillId="0" borderId="0" xfId="66" applyFont="1" applyFill="1" applyBorder="1" applyAlignment="1">
      <alignment horizontal="center" vertical="center"/>
      <protection/>
    </xf>
    <xf numFmtId="185" fontId="3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14" fillId="0" borderId="0" xfId="66" applyFont="1" applyFill="1" applyBorder="1" applyAlignment="1">
      <alignment vertical="center"/>
      <protection/>
    </xf>
    <xf numFmtId="0" fontId="3" fillId="0" borderId="0" xfId="67" applyFont="1" applyFill="1" applyAlignment="1">
      <alignment horizontal="right" vertical="center"/>
      <protection/>
    </xf>
    <xf numFmtId="0" fontId="3" fillId="0" borderId="17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24" xfId="67" applyFont="1" applyFill="1" applyBorder="1" applyAlignment="1">
      <alignment vertical="center"/>
      <protection/>
    </xf>
    <xf numFmtId="38" fontId="3" fillId="0" borderId="0" xfId="49" applyFont="1" applyFill="1" applyBorder="1" applyAlignment="1">
      <alignment horizontal="right" vertical="center"/>
    </xf>
    <xf numFmtId="0" fontId="3" fillId="0" borderId="24" xfId="67" applyFont="1" applyFill="1" applyBorder="1" applyAlignment="1">
      <alignment/>
      <protection/>
    </xf>
    <xf numFmtId="38" fontId="8" fillId="0" borderId="0" xfId="49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/>
    </xf>
    <xf numFmtId="0" fontId="4" fillId="0" borderId="0" xfId="67" applyFont="1" applyFill="1" applyAlignment="1">
      <alignment vertical="center"/>
      <protection/>
    </xf>
    <xf numFmtId="49" fontId="5" fillId="0" borderId="0" xfId="67" applyNumberFormat="1" applyFont="1" applyFill="1" applyAlignment="1">
      <alignment horizontal="center" vertical="center" wrapText="1"/>
      <protection/>
    </xf>
    <xf numFmtId="0" fontId="3" fillId="0" borderId="25" xfId="67" applyFont="1" applyFill="1" applyBorder="1" applyAlignment="1">
      <alignment/>
      <protection/>
    </xf>
    <xf numFmtId="0" fontId="6" fillId="0" borderId="0" xfId="63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201" fontId="3" fillId="0" borderId="0" xfId="63" applyNumberFormat="1" applyFont="1" applyFill="1" applyAlignment="1">
      <alignment vertical="center"/>
      <protection/>
    </xf>
    <xf numFmtId="201" fontId="3" fillId="0" borderId="0" xfId="63" applyNumberFormat="1" applyFont="1" applyFill="1" applyBorder="1" applyAlignment="1">
      <alignment vertical="center"/>
      <protection/>
    </xf>
    <xf numFmtId="0" fontId="14" fillId="0" borderId="26" xfId="63" applyFont="1" applyFill="1" applyBorder="1" applyAlignment="1">
      <alignment vertical="center"/>
      <protection/>
    </xf>
    <xf numFmtId="0" fontId="14" fillId="0" borderId="24" xfId="63" applyFont="1" applyFill="1" applyBorder="1" applyAlignment="1">
      <alignment vertical="center"/>
      <protection/>
    </xf>
    <xf numFmtId="0" fontId="14" fillId="0" borderId="22" xfId="63" applyFont="1" applyFill="1" applyBorder="1" applyAlignment="1">
      <alignment vertical="center"/>
      <protection/>
    </xf>
    <xf numFmtId="201" fontId="14" fillId="0" borderId="10" xfId="63" applyNumberFormat="1" applyFont="1" applyFill="1" applyBorder="1" applyAlignment="1">
      <alignment horizontal="center" vertical="center"/>
      <protection/>
    </xf>
    <xf numFmtId="0" fontId="14" fillId="0" borderId="18" xfId="63" applyFont="1" applyFill="1" applyBorder="1" applyAlignment="1">
      <alignment vertical="center"/>
      <protection/>
    </xf>
    <xf numFmtId="37" fontId="14" fillId="0" borderId="18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63" applyFont="1" applyFill="1" applyBorder="1" applyAlignment="1">
      <alignment horizontal="center"/>
      <protection/>
    </xf>
    <xf numFmtId="38" fontId="3" fillId="0" borderId="0" xfId="51" applyFont="1" applyFill="1" applyBorder="1" applyAlignment="1" applyProtection="1">
      <alignment horizontal="right" wrapText="1"/>
      <protection locked="0"/>
    </xf>
    <xf numFmtId="0" fontId="3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vertical="center"/>
      <protection/>
    </xf>
    <xf numFmtId="0" fontId="14" fillId="0" borderId="0" xfId="63" applyFont="1" applyAlignment="1">
      <alignment vertical="center"/>
      <protection/>
    </xf>
    <xf numFmtId="0" fontId="3" fillId="33" borderId="24" xfId="63" applyFont="1" applyFill="1" applyBorder="1" applyAlignment="1">
      <alignment/>
      <protection/>
    </xf>
    <xf numFmtId="38" fontId="3" fillId="0" borderId="0" xfId="51" applyFont="1" applyFill="1" applyAlignment="1">
      <alignment vertical="center"/>
    </xf>
    <xf numFmtId="0" fontId="4" fillId="0" borderId="0" xfId="63" applyFont="1" applyAlignment="1">
      <alignment horizontal="center" vertical="center"/>
      <protection/>
    </xf>
    <xf numFmtId="38" fontId="65" fillId="0" borderId="0" xfId="51" applyFont="1" applyFill="1" applyAlignment="1">
      <alignment horizontal="center" vertical="center"/>
    </xf>
    <xf numFmtId="38" fontId="3" fillId="0" borderId="0" xfId="51" applyFont="1" applyFill="1" applyBorder="1" applyAlignment="1">
      <alignment vertical="center"/>
    </xf>
    <xf numFmtId="0" fontId="14" fillId="0" borderId="24" xfId="63" applyFont="1" applyFill="1" applyBorder="1" applyAlignment="1">
      <alignment/>
      <protection/>
    </xf>
    <xf numFmtId="0" fontId="14" fillId="0" borderId="0" xfId="63" applyFont="1" applyBorder="1" applyAlignment="1">
      <alignment vertical="center"/>
      <protection/>
    </xf>
    <xf numFmtId="0" fontId="14" fillId="0" borderId="0" xfId="63" applyFont="1" applyBorder="1" applyAlignment="1">
      <alignment horizontal="right" vertical="center" wrapText="1"/>
      <protection/>
    </xf>
    <xf numFmtId="203" fontId="3" fillId="0" borderId="0" xfId="63" applyNumberFormat="1" applyFont="1" applyBorder="1" applyAlignment="1">
      <alignment vertical="center"/>
      <protection/>
    </xf>
    <xf numFmtId="43" fontId="3" fillId="0" borderId="0" xfId="63" applyNumberFormat="1" applyFont="1" applyBorder="1" applyAlignment="1">
      <alignment vertical="center"/>
      <protection/>
    </xf>
    <xf numFmtId="204" fontId="65" fillId="0" borderId="0" xfId="63" applyNumberFormat="1" applyFont="1" applyBorder="1" applyAlignment="1">
      <alignment vertical="center"/>
      <protection/>
    </xf>
    <xf numFmtId="204" fontId="3" fillId="0" borderId="0" xfId="63" applyNumberFormat="1" applyFont="1" applyBorder="1" applyAlignment="1">
      <alignment vertical="center"/>
      <protection/>
    </xf>
    <xf numFmtId="43" fontId="65" fillId="34" borderId="0" xfId="63" applyNumberFormat="1" applyFont="1" applyFill="1" applyBorder="1" applyAlignment="1">
      <alignment vertical="center"/>
      <protection/>
    </xf>
    <xf numFmtId="0" fontId="14" fillId="0" borderId="0" xfId="63" applyFont="1" applyAlignment="1">
      <alignment horizontal="right" vertical="center"/>
      <protection/>
    </xf>
    <xf numFmtId="0" fontId="14" fillId="0" borderId="0" xfId="63" applyFont="1" applyAlignment="1">
      <alignment horizontal="right" vertical="center" wrapText="1"/>
      <protection/>
    </xf>
    <xf numFmtId="0" fontId="14" fillId="0" borderId="0" xfId="63" applyFont="1" applyFill="1" applyBorder="1" applyAlignment="1">
      <alignment vertical="center"/>
      <protection/>
    </xf>
    <xf numFmtId="43" fontId="3" fillId="0" borderId="0" xfId="63" applyNumberFormat="1" applyFont="1" applyAlignment="1">
      <alignment vertical="center"/>
      <protection/>
    </xf>
    <xf numFmtId="38" fontId="3" fillId="0" borderId="13" xfId="51" applyFont="1" applyFill="1" applyBorder="1" applyAlignment="1">
      <alignment horizontal="right" vertical="center"/>
    </xf>
    <xf numFmtId="201" fontId="3" fillId="0" borderId="0" xfId="63" applyNumberFormat="1" applyFont="1" applyAlignment="1">
      <alignment vertical="center"/>
      <protection/>
    </xf>
    <xf numFmtId="201" fontId="3" fillId="0" borderId="0" xfId="63" applyNumberFormat="1" applyFont="1" applyBorder="1" applyAlignment="1">
      <alignment vertical="center"/>
      <protection/>
    </xf>
    <xf numFmtId="41" fontId="3" fillId="0" borderId="0" xfId="63" applyNumberFormat="1" applyFont="1" applyAlignment="1">
      <alignment vertical="center"/>
      <protection/>
    </xf>
    <xf numFmtId="41" fontId="3" fillId="0" borderId="21" xfId="63" applyNumberFormat="1" applyFont="1" applyFill="1" applyBorder="1" applyAlignment="1">
      <alignment horizontal="center" vertical="center"/>
      <protection/>
    </xf>
    <xf numFmtId="41" fontId="3" fillId="0" borderId="18" xfId="63" applyNumberFormat="1" applyFont="1" applyFill="1" applyBorder="1" applyAlignment="1">
      <alignment horizontal="center" vertical="center"/>
      <protection/>
    </xf>
    <xf numFmtId="205" fontId="20" fillId="0" borderId="0" xfId="65" applyNumberFormat="1" applyFont="1" applyFill="1" applyBorder="1" applyAlignment="1">
      <alignment horizontal="right"/>
      <protection/>
    </xf>
    <xf numFmtId="182" fontId="8" fillId="0" borderId="11" xfId="67" applyNumberFormat="1" applyFont="1" applyFill="1" applyBorder="1" applyAlignment="1">
      <alignment horizontal="right" wrapText="1"/>
      <protection/>
    </xf>
    <xf numFmtId="49" fontId="8" fillId="0" borderId="0" xfId="67" applyNumberFormat="1" applyFont="1" applyFill="1" applyBorder="1" applyAlignment="1">
      <alignment horizontal="right"/>
      <protection/>
    </xf>
    <xf numFmtId="41" fontId="20" fillId="0" borderId="0" xfId="51" applyNumberFormat="1" applyFont="1" applyFill="1" applyBorder="1" applyAlignment="1">
      <alignment horizontal="right" vertical="center"/>
    </xf>
    <xf numFmtId="41" fontId="20" fillId="33" borderId="0" xfId="51" applyNumberFormat="1" applyFont="1" applyFill="1" applyBorder="1" applyAlignment="1">
      <alignment horizontal="right" vertical="center"/>
    </xf>
    <xf numFmtId="188" fontId="20" fillId="0" borderId="0" xfId="51" applyNumberFormat="1" applyFont="1" applyFill="1" applyBorder="1" applyAlignment="1">
      <alignment vertical="center"/>
    </xf>
    <xf numFmtId="41" fontId="20" fillId="0" borderId="0" xfId="51" applyNumberFormat="1" applyFont="1" applyFill="1" applyBorder="1" applyAlignment="1">
      <alignment vertical="center"/>
    </xf>
    <xf numFmtId="38" fontId="20" fillId="0" borderId="0" xfId="51" applyFont="1" applyFill="1" applyAlignment="1">
      <alignment vertical="center"/>
    </xf>
    <xf numFmtId="38" fontId="20" fillId="0" borderId="0" xfId="51" applyFont="1" applyFill="1" applyAlignment="1">
      <alignment horizontal="right" vertical="center"/>
    </xf>
    <xf numFmtId="0" fontId="10" fillId="0" borderId="0" xfId="0" applyFont="1" applyAlignment="1">
      <alignment/>
    </xf>
    <xf numFmtId="0" fontId="66" fillId="0" borderId="0" xfId="43" applyFont="1" applyAlignment="1">
      <alignment/>
    </xf>
    <xf numFmtId="49" fontId="10" fillId="0" borderId="0" xfId="0" applyNumberFormat="1" applyFont="1" applyAlignment="1">
      <alignment horizontal="right"/>
    </xf>
    <xf numFmtId="41" fontId="0" fillId="0" borderId="0" xfId="63" applyNumberFormat="1" applyFont="1" applyFill="1" applyBorder="1" applyAlignment="1">
      <alignment horizontal="center"/>
      <protection/>
    </xf>
    <xf numFmtId="0" fontId="0" fillId="0" borderId="0" xfId="63" applyNumberFormat="1" applyFont="1" applyFill="1">
      <alignment/>
      <protection/>
    </xf>
    <xf numFmtId="0" fontId="14" fillId="0" borderId="0" xfId="63" applyNumberFormat="1" applyFont="1" applyFill="1" applyAlignment="1">
      <alignment horizontal="center" vertical="center"/>
      <protection/>
    </xf>
    <xf numFmtId="0" fontId="14" fillId="0" borderId="0" xfId="63" applyNumberFormat="1" applyFont="1" applyFill="1">
      <alignment/>
      <protection/>
    </xf>
    <xf numFmtId="0" fontId="14" fillId="0" borderId="0" xfId="63" applyNumberFormat="1" applyFont="1" applyFill="1" applyBorder="1">
      <alignment/>
      <protection/>
    </xf>
    <xf numFmtId="0" fontId="14" fillId="0" borderId="14" xfId="63" applyNumberFormat="1" applyFont="1" applyFill="1" applyBorder="1">
      <alignment/>
      <protection/>
    </xf>
    <xf numFmtId="0" fontId="14" fillId="0" borderId="16" xfId="63" applyNumberFormat="1" applyFont="1" applyFill="1" applyBorder="1">
      <alignment/>
      <protection/>
    </xf>
    <xf numFmtId="0" fontId="14" fillId="0" borderId="0" xfId="63" applyNumberFormat="1" applyFont="1" applyFill="1" applyBorder="1" applyAlignment="1">
      <alignment horizontal="right"/>
      <protection/>
    </xf>
    <xf numFmtId="0" fontId="14" fillId="0" borderId="24" xfId="63" applyNumberFormat="1" applyFont="1" applyFill="1" applyBorder="1" applyAlignment="1">
      <alignment horizontal="right"/>
      <protection/>
    </xf>
    <xf numFmtId="0" fontId="14" fillId="0" borderId="13" xfId="63" applyNumberFormat="1" applyFont="1" applyFill="1" applyBorder="1" applyAlignment="1">
      <alignment horizontal="right"/>
      <protection/>
    </xf>
    <xf numFmtId="0" fontId="14" fillId="0" borderId="11" xfId="63" applyNumberFormat="1" applyFont="1" applyFill="1" applyBorder="1" applyAlignment="1">
      <alignment horizontal="center" shrinkToFit="1"/>
      <protection/>
    </xf>
    <xf numFmtId="49" fontId="14" fillId="0" borderId="11" xfId="63" applyNumberFormat="1" applyFont="1" applyFill="1" applyBorder="1" applyAlignment="1">
      <alignment horizontal="center" shrinkToFit="1"/>
      <protection/>
    </xf>
    <xf numFmtId="41" fontId="14" fillId="0" borderId="11" xfId="63" applyNumberFormat="1" applyFont="1" applyFill="1" applyBorder="1" applyAlignment="1">
      <alignment horizontal="center" shrinkToFit="1"/>
      <protection/>
    </xf>
    <xf numFmtId="0" fontId="0" fillId="0" borderId="0" xfId="63" applyNumberFormat="1" applyFont="1" applyFill="1" applyAlignment="1">
      <alignment horizontal="center" vertical="center"/>
      <protection/>
    </xf>
    <xf numFmtId="0" fontId="0" fillId="0" borderId="0" xfId="63" applyNumberFormat="1" applyFont="1" applyFill="1" applyBorder="1">
      <alignment/>
      <protection/>
    </xf>
    <xf numFmtId="0" fontId="0" fillId="0" borderId="0" xfId="63" applyNumberFormat="1" applyFont="1" applyFill="1" applyBorder="1" applyAlignment="1">
      <alignment horizontal="right"/>
      <protection/>
    </xf>
    <xf numFmtId="0" fontId="0" fillId="0" borderId="13" xfId="63" applyNumberFormat="1" applyFont="1" applyFill="1" applyBorder="1" applyAlignment="1">
      <alignment horizontal="right"/>
      <protection/>
    </xf>
    <xf numFmtId="41" fontId="0" fillId="0" borderId="0" xfId="63" applyNumberFormat="1" applyFont="1" applyFill="1" applyAlignment="1">
      <alignment horizontal="center" vertical="center"/>
      <protection/>
    </xf>
    <xf numFmtId="41" fontId="0" fillId="0" borderId="0" xfId="63" applyNumberFormat="1" applyFont="1" applyFill="1" applyAlignment="1">
      <alignment horizontal="right"/>
      <protection/>
    </xf>
    <xf numFmtId="0" fontId="0" fillId="0" borderId="11" xfId="63" applyNumberFormat="1" applyFont="1" applyFill="1" applyBorder="1" applyAlignment="1">
      <alignment horizontal="center" shrinkToFit="1"/>
      <protection/>
    </xf>
    <xf numFmtId="49" fontId="0" fillId="0" borderId="11" xfId="63" applyNumberFormat="1" applyFont="1" applyFill="1" applyBorder="1" applyAlignment="1">
      <alignment horizontal="center" shrinkToFit="1"/>
      <protection/>
    </xf>
    <xf numFmtId="41" fontId="0" fillId="0" borderId="11" xfId="63" applyNumberFormat="1" applyFont="1" applyFill="1" applyBorder="1" applyAlignment="1">
      <alignment horizontal="center" shrinkToFit="1"/>
      <protection/>
    </xf>
    <xf numFmtId="41" fontId="0" fillId="0" borderId="13" xfId="63" applyNumberFormat="1" applyFont="1" applyFill="1" applyBorder="1" applyAlignment="1">
      <alignment horizontal="center" shrinkToFit="1"/>
      <protection/>
    </xf>
    <xf numFmtId="41" fontId="0" fillId="0" borderId="0" xfId="63" applyNumberFormat="1" applyFont="1" applyFill="1" applyBorder="1" applyAlignment="1">
      <alignment/>
      <protection/>
    </xf>
    <xf numFmtId="41" fontId="0" fillId="0" borderId="0" xfId="63" applyNumberFormat="1" applyFont="1" applyFill="1" applyAlignment="1">
      <alignment vertical="top" wrapText="1"/>
      <protection/>
    </xf>
    <xf numFmtId="41" fontId="0" fillId="0" borderId="0" xfId="63" applyNumberFormat="1" applyFont="1" applyFill="1" applyAlignment="1">
      <alignment horizontal="left" shrinkToFit="1"/>
      <protection/>
    </xf>
    <xf numFmtId="0" fontId="14" fillId="0" borderId="0" xfId="63" applyNumberFormat="1" applyFont="1" applyFill="1" applyBorder="1" applyAlignment="1">
      <alignment vertical="center"/>
      <protection/>
    </xf>
    <xf numFmtId="0" fontId="14" fillId="0" borderId="0" xfId="63" applyNumberFormat="1" applyFont="1" applyFill="1" applyAlignment="1">
      <alignment vertical="center"/>
      <protection/>
    </xf>
    <xf numFmtId="0" fontId="14" fillId="0" borderId="0" xfId="63" applyNumberFormat="1" applyFont="1" applyFill="1" applyBorder="1" applyAlignment="1">
      <alignment horizontal="center"/>
      <protection/>
    </xf>
    <xf numFmtId="0" fontId="14" fillId="0" borderId="0" xfId="63" applyNumberFormat="1" applyFont="1" applyFill="1" applyBorder="1" applyAlignment="1">
      <alignment/>
      <protection/>
    </xf>
    <xf numFmtId="0" fontId="14" fillId="0" borderId="13" xfId="63" applyNumberFormat="1" applyFont="1" applyFill="1" applyBorder="1" applyAlignment="1">
      <alignment horizontal="center"/>
      <protection/>
    </xf>
    <xf numFmtId="188" fontId="14" fillId="0" borderId="0" xfId="63" applyNumberFormat="1" applyFont="1" applyFill="1" applyAlignment="1">
      <alignment vertical="center"/>
      <protection/>
    </xf>
    <xf numFmtId="188" fontId="14" fillId="0" borderId="0" xfId="63" applyNumberFormat="1" applyFont="1" applyFill="1" applyAlignment="1">
      <alignment horizontal="right" vertical="center"/>
      <protection/>
    </xf>
    <xf numFmtId="188" fontId="14" fillId="0" borderId="0" xfId="63" applyNumberFormat="1" applyFont="1" applyFill="1" applyBorder="1" applyAlignment="1">
      <alignment horizontal="center"/>
      <protection/>
    </xf>
    <xf numFmtId="188" fontId="14" fillId="0" borderId="23" xfId="63" applyNumberFormat="1" applyFont="1" applyFill="1" applyBorder="1" applyAlignment="1">
      <alignment horizontal="center"/>
      <protection/>
    </xf>
    <xf numFmtId="49" fontId="14" fillId="0" borderId="0" xfId="63" applyNumberFormat="1" applyFont="1" applyFill="1" applyBorder="1" applyAlignment="1">
      <alignment horizontal="center"/>
      <protection/>
    </xf>
    <xf numFmtId="188" fontId="14" fillId="0" borderId="13" xfId="63" applyNumberFormat="1" applyFont="1" applyFill="1" applyBorder="1" applyAlignment="1">
      <alignment horizontal="center"/>
      <protection/>
    </xf>
    <xf numFmtId="189" fontId="3" fillId="0" borderId="0" xfId="63" applyNumberFormat="1" applyFont="1" applyFill="1" applyAlignment="1">
      <alignment vertical="top"/>
      <protection/>
    </xf>
    <xf numFmtId="41" fontId="14" fillId="0" borderId="0" xfId="63" applyNumberFormat="1" applyFont="1" applyFill="1" applyBorder="1" applyAlignment="1">
      <alignment vertical="center"/>
      <protection/>
    </xf>
    <xf numFmtId="0" fontId="14" fillId="33" borderId="0" xfId="63" applyFont="1" applyFill="1" applyBorder="1" applyAlignment="1">
      <alignment vertical="center"/>
      <protection/>
    </xf>
    <xf numFmtId="0" fontId="23" fillId="0" borderId="0" xfId="63" applyFont="1" applyFill="1" applyBorder="1" applyAlignment="1">
      <alignment vertical="center"/>
      <protection/>
    </xf>
    <xf numFmtId="38" fontId="20" fillId="0" borderId="0" xfId="49" applyFont="1" applyFill="1" applyBorder="1" applyAlignment="1">
      <alignment vertical="center"/>
    </xf>
    <xf numFmtId="0" fontId="14" fillId="0" borderId="0" xfId="63" applyFont="1" applyFill="1" applyAlignment="1" quotePrefix="1">
      <alignment vertical="center"/>
      <protection/>
    </xf>
    <xf numFmtId="201" fontId="14" fillId="0" borderId="0" xfId="63" applyNumberFormat="1" applyFont="1" applyFill="1" applyAlignment="1">
      <alignment vertical="center"/>
      <protection/>
    </xf>
    <xf numFmtId="201" fontId="14" fillId="0" borderId="0" xfId="63" applyNumberFormat="1" applyFont="1" applyFill="1" applyBorder="1" applyAlignment="1">
      <alignment vertical="center"/>
      <protection/>
    </xf>
    <xf numFmtId="38" fontId="14" fillId="0" borderId="0" xfId="63" applyNumberFormat="1" applyFont="1" applyFill="1" applyAlignment="1">
      <alignment vertical="center"/>
      <protection/>
    </xf>
    <xf numFmtId="0" fontId="14" fillId="0" borderId="0" xfId="63" applyFont="1" applyFill="1" applyBorder="1" applyAlignment="1">
      <alignment vertical="center" shrinkToFit="1"/>
      <protection/>
    </xf>
    <xf numFmtId="0" fontId="14" fillId="0" borderId="0" xfId="63" applyFont="1" applyFill="1" applyAlignment="1">
      <alignment horizontal="right" vertical="center"/>
      <protection/>
    </xf>
    <xf numFmtId="201" fontId="14" fillId="0" borderId="0" xfId="63" applyNumberFormat="1" applyFont="1" applyAlignment="1">
      <alignment vertical="center"/>
      <protection/>
    </xf>
    <xf numFmtId="201" fontId="14" fillId="0" borderId="0" xfId="63" applyNumberFormat="1" applyFont="1" applyBorder="1" applyAlignment="1">
      <alignment vertical="center"/>
      <protection/>
    </xf>
    <xf numFmtId="38" fontId="14" fillId="0" borderId="0" xfId="63" applyNumberFormat="1" applyFont="1" applyAlignment="1">
      <alignment vertical="center"/>
      <protection/>
    </xf>
    <xf numFmtId="0" fontId="3" fillId="33" borderId="29" xfId="67" applyFont="1" applyFill="1" applyBorder="1" applyAlignment="1">
      <alignment horizontal="center" vertical="center"/>
      <protection/>
    </xf>
    <xf numFmtId="38" fontId="8" fillId="33" borderId="0" xfId="49" applyFont="1" applyFill="1" applyBorder="1" applyAlignment="1">
      <alignment horizontal="right"/>
    </xf>
    <xf numFmtId="0" fontId="0" fillId="0" borderId="0" xfId="63" applyNumberFormat="1" applyFont="1" applyFill="1" applyBorder="1" applyAlignment="1">
      <alignment horizontal="right"/>
      <protection/>
    </xf>
    <xf numFmtId="49" fontId="0" fillId="0" borderId="11" xfId="63" applyNumberFormat="1" applyFont="1" applyFill="1" applyBorder="1" applyAlignment="1">
      <alignment horizontal="center" shrinkToFit="1"/>
      <protection/>
    </xf>
    <xf numFmtId="55" fontId="3" fillId="0" borderId="0" xfId="63" applyNumberFormat="1" applyFont="1" applyFill="1" applyBorder="1" applyAlignment="1">
      <alignment horizontal="center"/>
      <protection/>
    </xf>
    <xf numFmtId="0" fontId="20" fillId="0" borderId="0" xfId="49" applyNumberFormat="1" applyFont="1" applyFill="1" applyBorder="1" applyAlignment="1">
      <alignment horizontal="right"/>
    </xf>
    <xf numFmtId="0" fontId="3" fillId="0" borderId="0" xfId="63" applyNumberFormat="1" applyFont="1" applyFill="1">
      <alignment/>
      <protection/>
    </xf>
    <xf numFmtId="0" fontId="3" fillId="0" borderId="0" xfId="63" applyNumberFormat="1" applyFont="1" applyFill="1" applyAlignment="1">
      <alignment horizontal="left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horizontal="center" vertical="center"/>
      <protection/>
    </xf>
    <xf numFmtId="0" fontId="3" fillId="0" borderId="14" xfId="67" applyFont="1" applyFill="1" applyBorder="1" applyAlignment="1">
      <alignment horizontal="center" vertical="center"/>
      <protection/>
    </xf>
    <xf numFmtId="0" fontId="3" fillId="0" borderId="16" xfId="67" applyFont="1" applyFill="1" applyBorder="1" applyAlignment="1">
      <alignment horizontal="center" vertical="center"/>
      <protection/>
    </xf>
    <xf numFmtId="178" fontId="3" fillId="0" borderId="29" xfId="67" applyNumberFormat="1" applyFont="1" applyFill="1" applyBorder="1" applyAlignment="1">
      <alignment horizontal="center" vertical="center"/>
      <protection/>
    </xf>
    <xf numFmtId="178" fontId="3" fillId="0" borderId="32" xfId="67" applyNumberFormat="1" applyFont="1" applyFill="1" applyBorder="1" applyAlignment="1">
      <alignment horizontal="center" vertical="center"/>
      <protection/>
    </xf>
    <xf numFmtId="178" fontId="3" fillId="0" borderId="17" xfId="67" applyNumberFormat="1" applyFont="1" applyFill="1" applyBorder="1" applyAlignment="1">
      <alignment horizontal="center" vertical="center"/>
      <protection/>
    </xf>
    <xf numFmtId="0" fontId="3" fillId="0" borderId="29" xfId="67" applyFont="1" applyFill="1" applyBorder="1" applyAlignment="1">
      <alignment horizontal="center" vertical="center"/>
      <protection/>
    </xf>
    <xf numFmtId="0" fontId="3" fillId="0" borderId="32" xfId="67" applyFont="1" applyFill="1" applyBorder="1" applyAlignment="1">
      <alignment horizontal="center" vertical="center"/>
      <protection/>
    </xf>
    <xf numFmtId="0" fontId="3" fillId="0" borderId="17" xfId="67" applyFont="1" applyFill="1" applyBorder="1" applyAlignment="1">
      <alignment horizontal="center" vertical="center"/>
      <protection/>
    </xf>
    <xf numFmtId="49" fontId="3" fillId="0" borderId="29" xfId="67" applyNumberFormat="1" applyFont="1" applyFill="1" applyBorder="1" applyAlignment="1">
      <alignment horizontal="center" vertical="center" wrapText="1"/>
      <protection/>
    </xf>
    <xf numFmtId="49" fontId="0" fillId="0" borderId="32" xfId="0" applyNumberFormat="1" applyFont="1" applyFill="1" applyBorder="1" applyAlignment="1">
      <alignment horizontal="center" vertical="center"/>
    </xf>
    <xf numFmtId="0" fontId="67" fillId="0" borderId="0" xfId="64" applyFont="1" applyAlignment="1">
      <alignment horizontal="center" vertical="center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49" fontId="3" fillId="0" borderId="14" xfId="63" applyNumberFormat="1" applyFont="1" applyFill="1" applyBorder="1" applyAlignment="1">
      <alignment horizontal="center" vertical="center"/>
      <protection/>
    </xf>
    <xf numFmtId="49" fontId="3" fillId="0" borderId="16" xfId="63" applyNumberFormat="1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0" fillId="0" borderId="0" xfId="63" applyNumberFormat="1" applyFont="1" applyFill="1" applyBorder="1" applyAlignment="1">
      <alignment horizontal="left"/>
      <protection/>
    </xf>
    <xf numFmtId="41" fontId="3" fillId="0" borderId="27" xfId="63" applyNumberFormat="1" applyFont="1" applyFill="1" applyBorder="1" applyAlignment="1">
      <alignment horizontal="center" vertical="center"/>
      <protection/>
    </xf>
    <xf numFmtId="41" fontId="0" fillId="0" borderId="23" xfId="63" applyNumberFormat="1" applyFont="1" applyFill="1" applyBorder="1" applyAlignment="1">
      <alignment horizontal="center" vertical="center"/>
      <protection/>
    </xf>
    <xf numFmtId="41" fontId="0" fillId="0" borderId="33" xfId="63" applyNumberFormat="1" applyFont="1" applyFill="1" applyBorder="1" applyAlignment="1">
      <alignment horizontal="center" vertical="center"/>
      <protection/>
    </xf>
    <xf numFmtId="41" fontId="0" fillId="0" borderId="10" xfId="63" applyNumberFormat="1" applyFont="1" applyFill="1" applyBorder="1" applyAlignment="1">
      <alignment horizontal="center" vertical="center"/>
      <protection/>
    </xf>
    <xf numFmtId="41" fontId="0" fillId="0" borderId="16" xfId="63" applyNumberFormat="1" applyFont="1" applyFill="1" applyBorder="1" applyAlignment="1">
      <alignment horizontal="center" vertical="center"/>
      <protection/>
    </xf>
    <xf numFmtId="41" fontId="0" fillId="0" borderId="22" xfId="63" applyNumberFormat="1" applyFont="1" applyFill="1" applyBorder="1" applyAlignment="1">
      <alignment horizontal="center" vertical="center"/>
      <protection/>
    </xf>
    <xf numFmtId="41" fontId="3" fillId="0" borderId="27" xfId="63" applyNumberFormat="1" applyFont="1" applyFill="1" applyBorder="1" applyAlignment="1">
      <alignment horizontal="center" vertical="center" wrapText="1"/>
      <protection/>
    </xf>
    <xf numFmtId="41" fontId="0" fillId="0" borderId="23" xfId="63" applyNumberFormat="1" applyFont="1" applyFill="1" applyBorder="1" applyAlignment="1">
      <alignment horizontal="center" vertical="center" wrapText="1"/>
      <protection/>
    </xf>
    <xf numFmtId="41" fontId="0" fillId="0" borderId="33" xfId="63" applyNumberFormat="1" applyFont="1" applyFill="1" applyBorder="1" applyAlignment="1">
      <alignment horizontal="center" vertical="center" wrapText="1"/>
      <protection/>
    </xf>
    <xf numFmtId="41" fontId="0" fillId="0" borderId="10" xfId="63" applyNumberFormat="1" applyFont="1" applyFill="1" applyBorder="1" applyAlignment="1">
      <alignment horizontal="center" vertical="center" wrapText="1"/>
      <protection/>
    </xf>
    <xf numFmtId="41" fontId="0" fillId="0" borderId="16" xfId="63" applyNumberFormat="1" applyFont="1" applyFill="1" applyBorder="1" applyAlignment="1">
      <alignment horizontal="center" vertical="center" wrapText="1"/>
      <protection/>
    </xf>
    <xf numFmtId="41" fontId="0" fillId="0" borderId="22" xfId="63" applyNumberFormat="1" applyFont="1" applyFill="1" applyBorder="1" applyAlignment="1">
      <alignment horizontal="center" vertical="center" wrapText="1"/>
      <protection/>
    </xf>
    <xf numFmtId="41" fontId="3" fillId="0" borderId="29" xfId="63" applyNumberFormat="1" applyFont="1" applyFill="1" applyBorder="1" applyAlignment="1">
      <alignment horizontal="center" vertical="center"/>
      <protection/>
    </xf>
    <xf numFmtId="41" fontId="3" fillId="0" borderId="32" xfId="63" applyNumberFormat="1" applyFont="1" applyFill="1" applyBorder="1" applyAlignment="1">
      <alignment horizontal="center" vertical="center"/>
      <protection/>
    </xf>
    <xf numFmtId="41" fontId="3" fillId="0" borderId="17" xfId="63" applyNumberFormat="1" applyFont="1" applyFill="1" applyBorder="1" applyAlignment="1">
      <alignment horizontal="center" vertical="center"/>
      <protection/>
    </xf>
    <xf numFmtId="41" fontId="3" fillId="0" borderId="15" xfId="63" applyNumberFormat="1" applyFont="1" applyFill="1" applyBorder="1" applyAlignment="1">
      <alignment horizontal="left"/>
      <protection/>
    </xf>
    <xf numFmtId="41" fontId="3" fillId="0" borderId="14" xfId="63" applyNumberFormat="1" applyFont="1" applyFill="1" applyBorder="1" applyAlignment="1">
      <alignment horizontal="left"/>
      <protection/>
    </xf>
    <xf numFmtId="41" fontId="3" fillId="0" borderId="11" xfId="63" applyNumberFormat="1" applyFont="1" applyFill="1" applyBorder="1" applyAlignment="1">
      <alignment horizontal="center" vertical="center" wrapText="1"/>
      <protection/>
    </xf>
    <xf numFmtId="41" fontId="0" fillId="0" borderId="0" xfId="63" applyNumberFormat="1" applyFont="1" applyFill="1" applyBorder="1" applyAlignment="1">
      <alignment horizontal="center" vertical="center"/>
      <protection/>
    </xf>
    <xf numFmtId="41" fontId="0" fillId="0" borderId="14" xfId="63" applyNumberFormat="1" applyFont="1" applyFill="1" applyBorder="1" applyAlignment="1">
      <alignment horizontal="center"/>
      <protection/>
    </xf>
    <xf numFmtId="41" fontId="0" fillId="0" borderId="0" xfId="63" applyNumberFormat="1" applyFont="1" applyFill="1" applyBorder="1" applyAlignment="1">
      <alignment horizontal="center"/>
      <protection/>
    </xf>
    <xf numFmtId="41" fontId="0" fillId="0" borderId="16" xfId="63" applyNumberFormat="1" applyFont="1" applyFill="1" applyBorder="1" applyAlignment="1">
      <alignment horizontal="center"/>
      <protection/>
    </xf>
    <xf numFmtId="0" fontId="5" fillId="0" borderId="0" xfId="63" applyNumberFormat="1" applyFont="1" applyFill="1" applyAlignment="1">
      <alignment horizontal="center" vertical="center"/>
      <protection/>
    </xf>
    <xf numFmtId="41" fontId="10" fillId="0" borderId="0" xfId="63" applyNumberFormat="1" applyFont="1" applyFill="1" applyAlignment="1">
      <alignment horizontal="center" vertical="center"/>
      <protection/>
    </xf>
    <xf numFmtId="0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16" xfId="63" applyNumberFormat="1" applyFont="1" applyFill="1" applyBorder="1" applyAlignment="1">
      <alignment horizontal="center" vertical="center" wrapText="1"/>
      <protection/>
    </xf>
    <xf numFmtId="41" fontId="3" fillId="0" borderId="15" xfId="63" applyNumberFormat="1" applyFont="1" applyFill="1" applyBorder="1" applyAlignment="1">
      <alignment horizontal="center" vertical="center"/>
      <protection/>
    </xf>
    <xf numFmtId="41" fontId="0" fillId="0" borderId="14" xfId="63" applyNumberFormat="1" applyFont="1" applyFill="1" applyBorder="1" applyAlignment="1">
      <alignment horizontal="center" vertical="center"/>
      <protection/>
    </xf>
    <xf numFmtId="41" fontId="0" fillId="0" borderId="26" xfId="63" applyNumberFormat="1" applyFont="1" applyFill="1" applyBorder="1" applyAlignment="1">
      <alignment horizontal="center" vertical="center"/>
      <protection/>
    </xf>
    <xf numFmtId="41" fontId="0" fillId="0" borderId="11" xfId="63" applyNumberFormat="1" applyFont="1" applyFill="1" applyBorder="1" applyAlignment="1">
      <alignment horizontal="center" vertical="center"/>
      <protection/>
    </xf>
    <xf numFmtId="41" fontId="0" fillId="0" borderId="24" xfId="63" applyNumberFormat="1" applyFont="1" applyFill="1" applyBorder="1" applyAlignment="1">
      <alignment horizontal="center" vertical="center"/>
      <protection/>
    </xf>
    <xf numFmtId="41" fontId="0" fillId="0" borderId="32" xfId="63" applyNumberFormat="1" applyFont="1" applyFill="1" applyBorder="1" applyAlignment="1">
      <alignment horizontal="center" vertical="center"/>
      <protection/>
    </xf>
    <xf numFmtId="41" fontId="0" fillId="0" borderId="17" xfId="63" applyNumberFormat="1" applyFont="1" applyFill="1" applyBorder="1" applyAlignment="1">
      <alignment horizontal="center" vertical="center"/>
      <protection/>
    </xf>
    <xf numFmtId="0" fontId="14" fillId="0" borderId="0" xfId="63" applyNumberFormat="1" applyFont="1" applyFill="1" applyBorder="1" applyAlignment="1">
      <alignment horizontal="center"/>
      <protection/>
    </xf>
    <xf numFmtId="188" fontId="3" fillId="0" borderId="15" xfId="63" applyNumberFormat="1" applyFont="1" applyFill="1" applyBorder="1" applyAlignment="1">
      <alignment horizontal="center" vertical="center"/>
      <protection/>
    </xf>
    <xf numFmtId="188" fontId="3" fillId="0" borderId="14" xfId="63" applyNumberFormat="1" applyFont="1" applyFill="1" applyBorder="1" applyAlignment="1">
      <alignment horizontal="center" vertical="center"/>
      <protection/>
    </xf>
    <xf numFmtId="188" fontId="3" fillId="0" borderId="10" xfId="63" applyNumberFormat="1" applyFont="1" applyFill="1" applyBorder="1" applyAlignment="1">
      <alignment horizontal="center" vertical="center"/>
      <protection/>
    </xf>
    <xf numFmtId="188" fontId="3" fillId="0" borderId="16" xfId="63" applyNumberFormat="1" applyFont="1" applyFill="1" applyBorder="1" applyAlignment="1">
      <alignment horizontal="center" vertical="center"/>
      <protection/>
    </xf>
    <xf numFmtId="188" fontId="3" fillId="0" borderId="15" xfId="63" applyNumberFormat="1" applyFont="1" applyFill="1" applyBorder="1" applyAlignment="1">
      <alignment horizontal="center" vertical="center" wrapText="1"/>
      <protection/>
    </xf>
    <xf numFmtId="188" fontId="3" fillId="0" borderId="14" xfId="63" applyNumberFormat="1" applyFont="1" applyFill="1" applyBorder="1" applyAlignment="1">
      <alignment horizontal="center" vertical="center" wrapText="1"/>
      <protection/>
    </xf>
    <xf numFmtId="188" fontId="3" fillId="0" borderId="26" xfId="63" applyNumberFormat="1" applyFont="1" applyFill="1" applyBorder="1" applyAlignment="1">
      <alignment horizontal="center" vertical="center" wrapText="1"/>
      <protection/>
    </xf>
    <xf numFmtId="188" fontId="3" fillId="0" borderId="10" xfId="63" applyNumberFormat="1" applyFont="1" applyFill="1" applyBorder="1" applyAlignment="1">
      <alignment horizontal="center" vertical="center" wrapText="1"/>
      <protection/>
    </xf>
    <xf numFmtId="188" fontId="3" fillId="0" borderId="16" xfId="63" applyNumberFormat="1" applyFont="1" applyFill="1" applyBorder="1" applyAlignment="1">
      <alignment horizontal="center" vertical="center" wrapText="1"/>
      <protection/>
    </xf>
    <xf numFmtId="188" fontId="3" fillId="0" borderId="22" xfId="63" applyNumberFormat="1" applyFont="1" applyFill="1" applyBorder="1" applyAlignment="1">
      <alignment horizontal="center" vertical="center" wrapText="1"/>
      <protection/>
    </xf>
    <xf numFmtId="188" fontId="3" fillId="0" borderId="15" xfId="63" applyNumberFormat="1" applyFont="1" applyFill="1" applyBorder="1" applyAlignment="1">
      <alignment horizontal="center" vertical="center" shrinkToFit="1"/>
      <protection/>
    </xf>
    <xf numFmtId="188" fontId="3" fillId="0" borderId="14" xfId="63" applyNumberFormat="1" applyFont="1" applyFill="1" applyBorder="1" applyAlignment="1">
      <alignment horizontal="center" vertical="center" shrinkToFit="1"/>
      <protection/>
    </xf>
    <xf numFmtId="188" fontId="3" fillId="0" borderId="26" xfId="63" applyNumberFormat="1" applyFont="1" applyFill="1" applyBorder="1" applyAlignment="1">
      <alignment horizontal="center" vertical="center" shrinkToFit="1"/>
      <protection/>
    </xf>
    <xf numFmtId="188" fontId="3" fillId="0" borderId="10" xfId="63" applyNumberFormat="1" applyFont="1" applyFill="1" applyBorder="1" applyAlignment="1">
      <alignment horizontal="center" vertical="center" shrinkToFit="1"/>
      <protection/>
    </xf>
    <xf numFmtId="188" fontId="3" fillId="0" borderId="16" xfId="63" applyNumberFormat="1" applyFont="1" applyFill="1" applyBorder="1" applyAlignment="1">
      <alignment horizontal="center" vertical="center" shrinkToFit="1"/>
      <protection/>
    </xf>
    <xf numFmtId="188" fontId="3" fillId="0" borderId="22" xfId="63" applyNumberFormat="1" applyFont="1" applyFill="1" applyBorder="1" applyAlignment="1">
      <alignment horizontal="center" vertical="center" shrinkToFit="1"/>
      <protection/>
    </xf>
    <xf numFmtId="188" fontId="14" fillId="0" borderId="14" xfId="63" applyNumberFormat="1" applyFont="1" applyFill="1" applyBorder="1" applyAlignment="1">
      <alignment horizontal="center"/>
      <protection/>
    </xf>
    <xf numFmtId="188" fontId="14" fillId="0" borderId="0" xfId="63" applyNumberFormat="1" applyFont="1" applyFill="1" applyBorder="1" applyAlignment="1">
      <alignment horizontal="center"/>
      <protection/>
    </xf>
    <xf numFmtId="188" fontId="14" fillId="0" borderId="16" xfId="63" applyNumberFormat="1" applyFont="1" applyFill="1" applyBorder="1" applyAlignment="1">
      <alignment horizontal="center"/>
      <protection/>
    </xf>
    <xf numFmtId="188" fontId="5" fillId="0" borderId="0" xfId="63" applyNumberFormat="1" applyFont="1" applyFill="1" applyAlignment="1">
      <alignment horizontal="center" vertical="center"/>
      <protection/>
    </xf>
    <xf numFmtId="188" fontId="5" fillId="0" borderId="0" xfId="63" applyNumberFormat="1" applyFont="1" applyFill="1" applyAlignment="1" quotePrefix="1">
      <alignment horizontal="center" vertical="center"/>
      <protection/>
    </xf>
    <xf numFmtId="0" fontId="14" fillId="0" borderId="14" xfId="63" applyNumberFormat="1" applyFont="1" applyFill="1" applyBorder="1" applyAlignment="1">
      <alignment horizontal="center" vertical="center" wrapText="1"/>
      <protection/>
    </xf>
    <xf numFmtId="0" fontId="14" fillId="0" borderId="0" xfId="63" applyNumberFormat="1" applyFont="1" applyFill="1" applyBorder="1" applyAlignment="1">
      <alignment horizontal="center" vertical="center" wrapText="1"/>
      <protection/>
    </xf>
    <xf numFmtId="0" fontId="14" fillId="0" borderId="16" xfId="63" applyNumberFormat="1" applyFont="1" applyFill="1" applyBorder="1" applyAlignment="1">
      <alignment horizontal="center" vertical="center" wrapText="1"/>
      <protection/>
    </xf>
    <xf numFmtId="188" fontId="3" fillId="0" borderId="26" xfId="63" applyNumberFormat="1" applyFont="1" applyFill="1" applyBorder="1" applyAlignment="1">
      <alignment horizontal="center" vertical="center"/>
      <protection/>
    </xf>
    <xf numFmtId="188" fontId="3" fillId="0" borderId="22" xfId="63" applyNumberFormat="1" applyFont="1" applyFill="1" applyBorder="1" applyAlignment="1">
      <alignment horizontal="center" vertical="center"/>
      <protection/>
    </xf>
    <xf numFmtId="188" fontId="3" fillId="0" borderId="34" xfId="63" applyNumberFormat="1" applyFont="1" applyFill="1" applyBorder="1" applyAlignment="1">
      <alignment horizontal="center" vertical="center"/>
      <protection/>
    </xf>
    <xf numFmtId="0" fontId="1" fillId="0" borderId="34" xfId="63" applyBorder="1" applyAlignment="1">
      <alignment horizontal="center" vertical="center"/>
      <protection/>
    </xf>
    <xf numFmtId="0" fontId="1" fillId="0" borderId="18" xfId="63" applyBorder="1" applyAlignment="1">
      <alignment horizontal="center" vertical="center"/>
      <protection/>
    </xf>
    <xf numFmtId="188" fontId="3" fillId="0" borderId="18" xfId="63" applyNumberFormat="1" applyFont="1" applyFill="1" applyBorder="1" applyAlignment="1">
      <alignment horizontal="center" vertical="center"/>
      <protection/>
    </xf>
    <xf numFmtId="182" fontId="8" fillId="0" borderId="0" xfId="63" applyNumberFormat="1" applyFont="1" applyFill="1" applyBorder="1" applyAlignment="1">
      <alignment horizontal="right"/>
      <protection/>
    </xf>
    <xf numFmtId="209" fontId="8" fillId="0" borderId="0" xfId="63" applyNumberFormat="1" applyFont="1" applyFill="1" applyBorder="1" applyAlignment="1">
      <alignment horizontal="right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34" xfId="63" applyFont="1" applyFill="1" applyBorder="1" applyAlignment="1">
      <alignment horizontal="center" vertical="center"/>
      <protection/>
    </xf>
    <xf numFmtId="0" fontId="3" fillId="0" borderId="35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189" fontId="3" fillId="0" borderId="15" xfId="63" applyNumberFormat="1" applyFont="1" applyFill="1" applyBorder="1" applyAlignment="1">
      <alignment horizontal="center" vertical="center" wrapText="1"/>
      <protection/>
    </xf>
    <xf numFmtId="189" fontId="3" fillId="0" borderId="14" xfId="63" applyNumberFormat="1" applyFont="1" applyFill="1" applyBorder="1" applyAlignment="1">
      <alignment horizontal="center" vertical="center" wrapText="1"/>
      <protection/>
    </xf>
    <xf numFmtId="189" fontId="3" fillId="0" borderId="26" xfId="63" applyNumberFormat="1" applyFont="1" applyFill="1" applyBorder="1" applyAlignment="1">
      <alignment horizontal="center" vertical="center" wrapText="1"/>
      <protection/>
    </xf>
    <xf numFmtId="189" fontId="3" fillId="0" borderId="11" xfId="63" applyNumberFormat="1" applyFont="1" applyFill="1" applyBorder="1" applyAlignment="1">
      <alignment horizontal="center" vertical="center" wrapText="1"/>
      <protection/>
    </xf>
    <xf numFmtId="189" fontId="3" fillId="0" borderId="0" xfId="63" applyNumberFormat="1" applyFont="1" applyFill="1" applyBorder="1" applyAlignment="1">
      <alignment horizontal="center" vertical="center" wrapText="1"/>
      <protection/>
    </xf>
    <xf numFmtId="189" fontId="3" fillId="0" borderId="24" xfId="63" applyNumberFormat="1" applyFont="1" applyFill="1" applyBorder="1" applyAlignment="1">
      <alignment horizontal="center" vertical="center" wrapText="1"/>
      <protection/>
    </xf>
    <xf numFmtId="189" fontId="3" fillId="0" borderId="10" xfId="63" applyNumberFormat="1" applyFont="1" applyFill="1" applyBorder="1" applyAlignment="1">
      <alignment horizontal="center" vertical="center" wrapText="1"/>
      <protection/>
    </xf>
    <xf numFmtId="189" fontId="3" fillId="0" borderId="16" xfId="63" applyNumberFormat="1" applyFont="1" applyFill="1" applyBorder="1" applyAlignment="1">
      <alignment horizontal="center" vertical="center" wrapText="1"/>
      <protection/>
    </xf>
    <xf numFmtId="189" fontId="3" fillId="0" borderId="22" xfId="63" applyNumberFormat="1" applyFont="1" applyFill="1" applyBorder="1" applyAlignment="1">
      <alignment horizontal="center" vertical="center" wrapText="1"/>
      <protection/>
    </xf>
    <xf numFmtId="189" fontId="3" fillId="0" borderId="21" xfId="63" applyNumberFormat="1" applyFont="1" applyFill="1" applyBorder="1" applyAlignment="1">
      <alignment horizontal="center" vertical="center"/>
      <protection/>
    </xf>
    <xf numFmtId="189" fontId="3" fillId="0" borderId="28" xfId="63" applyNumberFormat="1" applyFont="1" applyFill="1" applyBorder="1" applyAlignment="1">
      <alignment horizontal="center" vertical="center"/>
      <protection/>
    </xf>
    <xf numFmtId="189" fontId="3" fillId="0" borderId="20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 quotePrefix="1">
      <alignment horizontal="center" vertic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34" xfId="63" applyFont="1" applyFill="1" applyBorder="1" applyAlignment="1">
      <alignment horizontal="center" vertical="center" wrapText="1"/>
      <protection/>
    </xf>
    <xf numFmtId="0" fontId="3" fillId="0" borderId="35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34" xfId="63" applyFont="1" applyFill="1" applyBorder="1" applyAlignment="1">
      <alignment horizontal="left" vertical="center" wrapText="1"/>
      <protection/>
    </xf>
    <xf numFmtId="0" fontId="3" fillId="0" borderId="35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left" vertical="center" wrapText="1"/>
      <protection/>
    </xf>
    <xf numFmtId="190" fontId="3" fillId="0" borderId="34" xfId="63" applyNumberFormat="1" applyFont="1" applyFill="1" applyBorder="1" applyAlignment="1">
      <alignment horizontal="center" vertical="center"/>
      <protection/>
    </xf>
    <xf numFmtId="190" fontId="3" fillId="0" borderId="15" xfId="63" applyNumberFormat="1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horizontal="right"/>
    </xf>
    <xf numFmtId="0" fontId="17" fillId="0" borderId="0" xfId="63" applyFont="1" applyAlignment="1">
      <alignment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8" fillId="0" borderId="14" xfId="63" applyFont="1" applyBorder="1" applyAlignment="1">
      <alignment horizontal="center" vertical="center"/>
      <protection/>
    </xf>
    <xf numFmtId="0" fontId="18" fillId="0" borderId="16" xfId="63" applyFont="1" applyBorder="1" applyAlignment="1">
      <alignment horizontal="center" vertical="center"/>
      <protection/>
    </xf>
    <xf numFmtId="0" fontId="14" fillId="0" borderId="15" xfId="63" applyFont="1" applyFill="1" applyBorder="1" applyAlignment="1">
      <alignment horizontal="center" vertical="center"/>
      <protection/>
    </xf>
    <xf numFmtId="0" fontId="18" fillId="0" borderId="14" xfId="63" applyFont="1" applyBorder="1" applyAlignment="1">
      <alignment vertical="center"/>
      <protection/>
    </xf>
    <xf numFmtId="0" fontId="18" fillId="0" borderId="26" xfId="63" applyFont="1" applyBorder="1" applyAlignment="1">
      <alignment vertical="center"/>
      <protection/>
    </xf>
    <xf numFmtId="0" fontId="18" fillId="0" borderId="26" xfId="63" applyFont="1" applyBorder="1" applyAlignment="1">
      <alignment horizontal="center" vertical="center"/>
      <protection/>
    </xf>
    <xf numFmtId="0" fontId="18" fillId="0" borderId="10" xfId="63" applyFont="1" applyBorder="1" applyAlignment="1">
      <alignment horizontal="center" vertical="center"/>
      <protection/>
    </xf>
    <xf numFmtId="0" fontId="18" fillId="0" borderId="22" xfId="63" applyFont="1" applyBorder="1" applyAlignment="1">
      <alignment horizontal="center" vertical="center"/>
      <protection/>
    </xf>
    <xf numFmtId="0" fontId="14" fillId="0" borderId="21" xfId="63" applyFont="1" applyFill="1" applyBorder="1" applyAlignment="1">
      <alignment horizontal="center" vertical="center"/>
      <protection/>
    </xf>
    <xf numFmtId="0" fontId="18" fillId="0" borderId="28" xfId="63" applyFont="1" applyBorder="1" applyAlignment="1">
      <alignment horizontal="center" vertical="center"/>
      <protection/>
    </xf>
    <xf numFmtId="56" fontId="5" fillId="0" borderId="0" xfId="63" applyNumberFormat="1" applyFont="1" applyFill="1" applyAlignment="1">
      <alignment horizontal="center" vertical="center"/>
      <protection/>
    </xf>
    <xf numFmtId="0" fontId="14" fillId="0" borderId="16" xfId="63" applyFont="1" applyFill="1" applyBorder="1" applyAlignment="1">
      <alignment horizontal="center" vertical="center"/>
      <protection/>
    </xf>
    <xf numFmtId="0" fontId="14" fillId="0" borderId="29" xfId="63" applyFont="1" applyFill="1" applyBorder="1" applyAlignment="1">
      <alignment horizontal="center" vertical="center"/>
      <protection/>
    </xf>
    <xf numFmtId="0" fontId="14" fillId="0" borderId="32" xfId="63" applyFont="1" applyFill="1" applyBorder="1" applyAlignment="1">
      <alignment horizontal="center" vertical="center"/>
      <protection/>
    </xf>
    <xf numFmtId="0" fontId="14" fillId="0" borderId="17" xfId="63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9" xfId="65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6" xfId="65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19" fillId="0" borderId="11" xfId="65" applyFont="1" applyFill="1" applyBorder="1" applyAlignment="1">
      <alignment horizontal="center"/>
      <protection/>
    </xf>
    <xf numFmtId="0" fontId="19" fillId="0" borderId="0" xfId="65" applyFont="1" applyFill="1" applyBorder="1" applyAlignment="1">
      <alignment horizontal="center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38" fontId="20" fillId="0" borderId="11" xfId="49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1" xfId="49" applyNumberFormat="1" applyFont="1" applyFill="1" applyBorder="1" applyAlignment="1">
      <alignment horizontal="right" vertical="center"/>
    </xf>
    <xf numFmtId="0" fontId="6" fillId="0" borderId="0" xfId="66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26" xfId="66" applyFont="1" applyFill="1" applyBorder="1" applyAlignment="1">
      <alignment horizontal="center" vertical="center"/>
      <protection/>
    </xf>
    <xf numFmtId="0" fontId="0" fillId="0" borderId="24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22" xfId="66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9" fillId="0" borderId="11" xfId="66" applyFont="1" applyFill="1" applyBorder="1" applyAlignment="1">
      <alignment horizontal="center"/>
      <protection/>
    </xf>
    <xf numFmtId="0" fontId="19" fillId="0" borderId="0" xfId="66" applyFont="1" applyFill="1" applyBorder="1" applyAlignment="1">
      <alignment horizontal="center"/>
      <protection/>
    </xf>
    <xf numFmtId="197" fontId="19" fillId="0" borderId="11" xfId="66" applyNumberFormat="1" applyFont="1" applyFill="1" applyBorder="1" applyAlignment="1">
      <alignment horizontal="center"/>
      <protection/>
    </xf>
    <xf numFmtId="197" fontId="19" fillId="0" borderId="0" xfId="66" applyNumberFormat="1" applyFont="1" applyFill="1" applyBorder="1" applyAlignment="1">
      <alignment horizontal="center"/>
      <protection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34" xfId="66" applyFont="1" applyFill="1" applyBorder="1" applyAlignment="1">
      <alignment horizontal="center" vertical="center" wrapText="1"/>
      <protection/>
    </xf>
    <xf numFmtId="0" fontId="0" fillId="0" borderId="35" xfId="66" applyFont="1" applyFill="1" applyBorder="1" applyAlignment="1">
      <alignment horizontal="center" vertical="center" wrapText="1"/>
      <protection/>
    </xf>
    <xf numFmtId="0" fontId="0" fillId="0" borderId="15" xfId="66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9" fontId="5" fillId="0" borderId="0" xfId="67" applyNumberFormat="1" applyFont="1" applyFill="1" applyAlignment="1">
      <alignment horizontal="center" vertical="center" wrapText="1"/>
      <protection/>
    </xf>
    <xf numFmtId="0" fontId="14" fillId="0" borderId="38" xfId="63" applyFont="1" applyFill="1" applyBorder="1" applyAlignment="1">
      <alignment horizontal="center" vertical="center"/>
      <protection/>
    </xf>
    <xf numFmtId="0" fontId="14" fillId="0" borderId="35" xfId="63" applyFont="1" applyFill="1" applyBorder="1" applyAlignment="1">
      <alignment horizontal="center" vertical="center"/>
      <protection/>
    </xf>
    <xf numFmtId="0" fontId="14" fillId="0" borderId="38" xfId="63" applyFont="1" applyFill="1" applyBorder="1" applyAlignment="1">
      <alignment horizontal="center" vertical="center" wrapText="1"/>
      <protection/>
    </xf>
    <xf numFmtId="0" fontId="14" fillId="0" borderId="35" xfId="63" applyFont="1" applyFill="1" applyBorder="1" applyAlignment="1">
      <alignment horizontal="center" vertical="center" wrapText="1"/>
      <protection/>
    </xf>
    <xf numFmtId="202" fontId="23" fillId="0" borderId="11" xfId="63" applyNumberFormat="1" applyFont="1" applyFill="1" applyBorder="1" applyAlignment="1">
      <alignment horizontal="left" vertical="center"/>
      <protection/>
    </xf>
    <xf numFmtId="202" fontId="23" fillId="0" borderId="0" xfId="63" applyNumberFormat="1" applyFont="1" applyFill="1" applyBorder="1" applyAlignment="1">
      <alignment horizontal="left" vertical="center"/>
      <protection/>
    </xf>
    <xf numFmtId="38" fontId="20" fillId="0" borderId="0" xfId="51" applyFont="1" applyFill="1" applyAlignment="1">
      <alignment horizontal="right" vertical="center"/>
    </xf>
    <xf numFmtId="0" fontId="6" fillId="0" borderId="0" xfId="63" applyFont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4" fillId="0" borderId="34" xfId="63" applyFont="1" applyFill="1" applyBorder="1" applyAlignment="1">
      <alignment horizontal="center" vertical="center"/>
      <protection/>
    </xf>
    <xf numFmtId="37" fontId="14" fillId="0" borderId="34" xfId="63" applyNumberFormat="1" applyFont="1" applyFill="1" applyBorder="1" applyAlignment="1" applyProtection="1">
      <alignment horizontal="center" vertical="center" wrapText="1"/>
      <protection locked="0"/>
    </xf>
    <xf numFmtId="37" fontId="14" fillId="0" borderId="35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63" applyFont="1" applyFill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201" fontId="14" fillId="0" borderId="38" xfId="63" applyNumberFormat="1" applyFont="1" applyFill="1" applyBorder="1" applyAlignment="1">
      <alignment horizontal="center" vertical="center"/>
      <protection/>
    </xf>
    <xf numFmtId="201" fontId="14" fillId="0" borderId="35" xfId="63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24_07" xfId="65"/>
    <cellStyle name="標準_24_08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D16"/>
  <sheetViews>
    <sheetView showGridLines="0" tabSelected="1" zoomScaleSheetLayoutView="100" zoomScalePageLayoutView="0" workbookViewId="0" topLeftCell="A1">
      <selection activeCell="F9" sqref="F9"/>
    </sheetView>
  </sheetViews>
  <sheetFormatPr defaultColWidth="8.796875" defaultRowHeight="14.25"/>
  <cols>
    <col min="4" max="4" width="62.69921875" style="0" bestFit="1" customWidth="1"/>
  </cols>
  <sheetData>
    <row r="3" spans="3:4" ht="19.5" customHeight="1">
      <c r="C3" s="359"/>
      <c r="D3" s="359" t="s">
        <v>303</v>
      </c>
    </row>
    <row r="4" spans="3:4" ht="19.5" customHeight="1">
      <c r="C4" s="359"/>
      <c r="D4" s="359"/>
    </row>
    <row r="5" spans="3:4" ht="19.5" customHeight="1">
      <c r="C5" s="359">
        <v>1</v>
      </c>
      <c r="D5" s="360" t="s">
        <v>304</v>
      </c>
    </row>
    <row r="6" spans="3:4" ht="19.5" customHeight="1">
      <c r="C6" s="359">
        <v>2</v>
      </c>
      <c r="D6" s="360" t="s">
        <v>305</v>
      </c>
    </row>
    <row r="7" spans="3:4" ht="19.5" customHeight="1">
      <c r="C7" s="359">
        <v>3</v>
      </c>
      <c r="D7" s="360" t="s">
        <v>306</v>
      </c>
    </row>
    <row r="8" spans="3:4" ht="19.5" customHeight="1">
      <c r="C8" s="359">
        <v>4</v>
      </c>
      <c r="D8" s="360" t="s">
        <v>307</v>
      </c>
    </row>
    <row r="9" spans="3:4" ht="19.5" customHeight="1">
      <c r="C9" s="359">
        <v>5</v>
      </c>
      <c r="D9" s="360" t="s">
        <v>308</v>
      </c>
    </row>
    <row r="10" spans="3:4" ht="19.5" customHeight="1">
      <c r="C10" s="361" t="s">
        <v>309</v>
      </c>
      <c r="D10" s="360" t="s">
        <v>310</v>
      </c>
    </row>
    <row r="11" spans="3:4" ht="19.5" customHeight="1">
      <c r="C11" s="361" t="s">
        <v>311</v>
      </c>
      <c r="D11" s="360" t="s">
        <v>312</v>
      </c>
    </row>
    <row r="12" spans="3:4" ht="19.5" customHeight="1">
      <c r="C12" s="359">
        <v>7</v>
      </c>
      <c r="D12" s="360" t="s">
        <v>313</v>
      </c>
    </row>
    <row r="13" spans="3:4" ht="19.5" customHeight="1">
      <c r="C13" s="359">
        <v>8</v>
      </c>
      <c r="D13" s="360" t="s">
        <v>314</v>
      </c>
    </row>
    <row r="14" spans="3:4" ht="19.5" customHeight="1">
      <c r="C14" s="359">
        <v>9</v>
      </c>
      <c r="D14" s="360" t="s">
        <v>315</v>
      </c>
    </row>
    <row r="15" spans="3:4" ht="19.5" customHeight="1">
      <c r="C15" s="359">
        <v>10</v>
      </c>
      <c r="D15" s="360" t="s">
        <v>316</v>
      </c>
    </row>
    <row r="16" spans="3:4" ht="19.5" customHeight="1">
      <c r="C16" s="359">
        <v>11</v>
      </c>
      <c r="D16" s="360" t="s">
        <v>317</v>
      </c>
    </row>
  </sheetData>
  <sheetProtection/>
  <hyperlinks>
    <hyperlink ref="D5" location="'24_01'!A1" display="学校数，学級数，教員数，児童生徒数及び卒業者数"/>
    <hyperlink ref="D6" location="'24_02'!A1" display="学年別児童生徒数"/>
    <hyperlink ref="D7" location="'24_03'!A1" display="小・中学校の職員数（本務者）"/>
    <hyperlink ref="D8" location="'24_04'!A1" display="小・中学校の職名別教員数（本務者）"/>
    <hyperlink ref="D9" location="'24_05'!A1" display="中学校・高等学校の進路別卒業者数"/>
    <hyperlink ref="D10" location="'24_06-1,2'!A1" display="中学校卒業者の産業別就職者数"/>
    <hyperlink ref="D11" location="'24_06-1,2'!A23" display="高等学校卒業者の産業別就職者数"/>
    <hyperlink ref="D12" location="'24_07,08'!A1" display="大学・短期大学の教員数（本務者）・学生数及び入学志願者数"/>
    <hyperlink ref="D13" location="'24_07,08'!A35" display="大学・短期大学卒業者の進路状況"/>
    <hyperlink ref="D14" location="'24_09,10'!A1" display="奨学（留学）生数"/>
    <hyperlink ref="D15" location="'24_09,10'!A37" display="奨学（留学）生新規採用者数"/>
    <hyperlink ref="D16" location="'24_11'!A1" display="支出項目別，財源別教育費及び生徒（人口）１人当たり教育費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110" zoomScaleNormal="110" zoomScaleSheetLayoutView="120" zoomScalePageLayoutView="0" workbookViewId="0" topLeftCell="A1">
      <selection activeCell="A1" sqref="A1:H1"/>
    </sheetView>
  </sheetViews>
  <sheetFormatPr defaultColWidth="8.796875" defaultRowHeight="14.25"/>
  <cols>
    <col min="1" max="1" width="1.59765625" style="15" customWidth="1"/>
    <col min="2" max="2" width="33" style="15" bestFit="1" customWidth="1"/>
    <col min="3" max="3" width="0.8984375" style="15" customWidth="1"/>
    <col min="4" max="8" width="10.59765625" style="15" customWidth="1"/>
    <col min="9" max="16384" width="9" style="15" customWidth="1"/>
  </cols>
  <sheetData>
    <row r="1" spans="1:8" ht="17.25">
      <c r="A1" s="422" t="s">
        <v>329</v>
      </c>
      <c r="B1" s="422"/>
      <c r="C1" s="422"/>
      <c r="D1" s="422"/>
      <c r="E1" s="422"/>
      <c r="F1" s="422"/>
      <c r="G1" s="422"/>
      <c r="H1" s="422"/>
    </row>
    <row r="2" spans="1:8" ht="17.25">
      <c r="A2" s="11"/>
      <c r="B2" s="11"/>
      <c r="C2" s="11"/>
      <c r="D2" s="11"/>
      <c r="E2" s="11"/>
      <c r="F2" s="11"/>
      <c r="G2" s="11"/>
      <c r="H2" s="11"/>
    </row>
    <row r="3" spans="1:8" ht="11.25">
      <c r="A3" s="13" t="s">
        <v>330</v>
      </c>
      <c r="C3" s="13"/>
      <c r="D3" s="13"/>
      <c r="E3" s="13"/>
      <c r="G3" s="13"/>
      <c r="H3" s="300" t="s">
        <v>50</v>
      </c>
    </row>
    <row r="4" spans="1:6" ht="4.5" customHeight="1" thickBot="1">
      <c r="A4" s="19"/>
      <c r="B4" s="19"/>
      <c r="C4" s="19"/>
      <c r="D4" s="19"/>
      <c r="E4" s="19"/>
      <c r="F4" s="19"/>
    </row>
    <row r="5" spans="1:8" ht="14.25" customHeight="1">
      <c r="A5" s="429" t="s">
        <v>331</v>
      </c>
      <c r="B5" s="429"/>
      <c r="C5" s="301"/>
      <c r="D5" s="137" t="s">
        <v>219</v>
      </c>
      <c r="E5" s="137" t="s">
        <v>220</v>
      </c>
      <c r="F5" s="137" t="s">
        <v>278</v>
      </c>
      <c r="G5" s="137" t="s">
        <v>323</v>
      </c>
      <c r="H5" s="413" t="s">
        <v>332</v>
      </c>
    </row>
    <row r="6" spans="1:8" ht="4.5" customHeight="1">
      <c r="A6" s="302"/>
      <c r="B6" s="302"/>
      <c r="C6" s="303"/>
      <c r="D6" s="304"/>
      <c r="E6" s="304"/>
      <c r="F6" s="304"/>
      <c r="G6" s="304"/>
      <c r="H6" s="304"/>
    </row>
    <row r="7" spans="1:8" ht="18" customHeight="1">
      <c r="A7" s="23"/>
      <c r="B7" s="3" t="s">
        <v>221</v>
      </c>
      <c r="C7" s="305"/>
      <c r="D7" s="306">
        <v>3700</v>
      </c>
      <c r="E7" s="306">
        <v>3458</v>
      </c>
      <c r="F7" s="306">
        <v>3005</v>
      </c>
      <c r="G7" s="306">
        <v>2597</v>
      </c>
      <c r="H7" s="414">
        <v>2350</v>
      </c>
    </row>
    <row r="8" spans="1:8" ht="9.75" customHeight="1">
      <c r="A8" s="23"/>
      <c r="B8" s="3"/>
      <c r="C8" s="305"/>
      <c r="D8" s="306"/>
      <c r="E8" s="306"/>
      <c r="F8" s="306"/>
      <c r="G8" s="306"/>
      <c r="H8" s="414"/>
    </row>
    <row r="9" spans="1:8" ht="18" customHeight="1">
      <c r="A9" s="23"/>
      <c r="B9" s="3" t="s">
        <v>333</v>
      </c>
      <c r="C9" s="305"/>
      <c r="D9" s="306">
        <f>SUM(D10:D17)</f>
        <v>3692</v>
      </c>
      <c r="E9" s="306">
        <f>SUM(E10:E17)</f>
        <v>3452</v>
      </c>
      <c r="F9" s="306">
        <f>SUM(F10:F17)</f>
        <v>2973</v>
      </c>
      <c r="G9" s="306">
        <f>SUM(G10:G17)</f>
        <v>2540</v>
      </c>
      <c r="H9" s="306">
        <f>SUM(H10:H17)</f>
        <v>2090</v>
      </c>
    </row>
    <row r="10" spans="1:8" ht="18" customHeight="1">
      <c r="A10" s="23"/>
      <c r="B10" s="3" t="s">
        <v>222</v>
      </c>
      <c r="C10" s="305"/>
      <c r="D10" s="306">
        <v>3186</v>
      </c>
      <c r="E10" s="306">
        <v>2935</v>
      </c>
      <c r="F10" s="306">
        <v>2499</v>
      </c>
      <c r="G10" s="306">
        <v>2078</v>
      </c>
      <c r="H10" s="414">
        <v>1676</v>
      </c>
    </row>
    <row r="11" spans="1:8" ht="18" customHeight="1">
      <c r="A11" s="23"/>
      <c r="B11" s="3" t="s">
        <v>223</v>
      </c>
      <c r="C11" s="305"/>
      <c r="D11" s="306">
        <v>8</v>
      </c>
      <c r="E11" s="306">
        <v>8</v>
      </c>
      <c r="F11" s="306">
        <v>11</v>
      </c>
      <c r="G11" s="306">
        <v>5</v>
      </c>
      <c r="H11" s="414">
        <v>6</v>
      </c>
    </row>
    <row r="12" spans="1:8" ht="18" customHeight="1">
      <c r="A12" s="23"/>
      <c r="B12" s="3" t="s">
        <v>224</v>
      </c>
      <c r="C12" s="305"/>
      <c r="D12" s="306">
        <v>41</v>
      </c>
      <c r="E12" s="306">
        <v>37</v>
      </c>
      <c r="F12" s="306">
        <v>34</v>
      </c>
      <c r="G12" s="306">
        <v>33</v>
      </c>
      <c r="H12" s="414">
        <v>23</v>
      </c>
    </row>
    <row r="13" spans="1:8" ht="18" customHeight="1">
      <c r="A13" s="23"/>
      <c r="B13" s="3" t="s">
        <v>225</v>
      </c>
      <c r="C13" s="305"/>
      <c r="D13" s="306">
        <v>421</v>
      </c>
      <c r="E13" s="306">
        <v>427</v>
      </c>
      <c r="F13" s="306">
        <v>382</v>
      </c>
      <c r="G13" s="306">
        <v>377</v>
      </c>
      <c r="H13" s="414">
        <v>347</v>
      </c>
    </row>
    <row r="14" spans="1:8" ht="18" customHeight="1">
      <c r="A14" s="23"/>
      <c r="B14" s="3" t="s">
        <v>226</v>
      </c>
      <c r="C14" s="305"/>
      <c r="D14" s="306">
        <v>11</v>
      </c>
      <c r="E14" s="306">
        <v>15</v>
      </c>
      <c r="F14" s="306">
        <v>17</v>
      </c>
      <c r="G14" s="306">
        <v>16</v>
      </c>
      <c r="H14" s="414">
        <v>12</v>
      </c>
    </row>
    <row r="15" spans="1:8" ht="18" customHeight="1">
      <c r="A15" s="23"/>
      <c r="B15" s="3" t="s">
        <v>227</v>
      </c>
      <c r="C15" s="305"/>
      <c r="D15" s="306">
        <v>21</v>
      </c>
      <c r="E15" s="306">
        <v>26</v>
      </c>
      <c r="F15" s="306">
        <v>28</v>
      </c>
      <c r="G15" s="306">
        <v>27</v>
      </c>
      <c r="H15" s="414">
        <v>22</v>
      </c>
    </row>
    <row r="16" spans="1:8" ht="18" customHeight="1">
      <c r="A16" s="23"/>
      <c r="B16" s="3" t="s">
        <v>228</v>
      </c>
      <c r="C16" s="305"/>
      <c r="D16" s="306">
        <v>4</v>
      </c>
      <c r="E16" s="306">
        <v>4</v>
      </c>
      <c r="F16" s="306">
        <v>2</v>
      </c>
      <c r="G16" s="306">
        <v>4</v>
      </c>
      <c r="H16" s="414">
        <v>3</v>
      </c>
    </row>
    <row r="17" spans="1:8" ht="18" customHeight="1">
      <c r="A17" s="23"/>
      <c r="B17" s="3" t="s">
        <v>229</v>
      </c>
      <c r="C17" s="305"/>
      <c r="D17" s="306" t="s">
        <v>42</v>
      </c>
      <c r="E17" s="306" t="s">
        <v>42</v>
      </c>
      <c r="F17" s="306" t="s">
        <v>42</v>
      </c>
      <c r="G17" s="306" t="s">
        <v>42</v>
      </c>
      <c r="H17" s="414">
        <v>1</v>
      </c>
    </row>
    <row r="18" spans="1:8" ht="18" customHeight="1">
      <c r="A18" s="23"/>
      <c r="B18" s="3"/>
      <c r="C18" s="305"/>
      <c r="D18" s="306"/>
      <c r="E18" s="306"/>
      <c r="F18" s="306"/>
      <c r="G18" s="306"/>
      <c r="H18" s="414"/>
    </row>
    <row r="19" spans="1:8" ht="18" customHeight="1">
      <c r="A19" s="23"/>
      <c r="B19" s="3" t="s">
        <v>334</v>
      </c>
      <c r="C19" s="305"/>
      <c r="D19" s="306">
        <v>8</v>
      </c>
      <c r="E19" s="306">
        <v>6</v>
      </c>
      <c r="F19" s="306">
        <v>32</v>
      </c>
      <c r="G19" s="306">
        <v>57</v>
      </c>
      <c r="H19" s="414">
        <v>260</v>
      </c>
    </row>
    <row r="20" spans="1:8" ht="18" customHeight="1">
      <c r="A20" s="23"/>
      <c r="B20" s="3" t="s">
        <v>230</v>
      </c>
      <c r="C20" s="305"/>
      <c r="D20" s="306">
        <v>8</v>
      </c>
      <c r="E20" s="306">
        <v>6</v>
      </c>
      <c r="F20" s="306">
        <v>7</v>
      </c>
      <c r="G20" s="306">
        <v>7</v>
      </c>
      <c r="H20" s="414">
        <v>7</v>
      </c>
    </row>
    <row r="21" spans="1:8" ht="18" customHeight="1">
      <c r="A21" s="23"/>
      <c r="B21" s="3" t="s">
        <v>335</v>
      </c>
      <c r="C21" s="305"/>
      <c r="D21" s="306"/>
      <c r="E21" s="306"/>
      <c r="F21" s="414">
        <v>25</v>
      </c>
      <c r="G21" s="414">
        <v>50</v>
      </c>
      <c r="H21" s="414">
        <v>75</v>
      </c>
    </row>
    <row r="22" spans="1:8" ht="18" customHeight="1">
      <c r="A22" s="23"/>
      <c r="B22" s="3" t="s">
        <v>336</v>
      </c>
      <c r="C22" s="305"/>
      <c r="D22" s="306"/>
      <c r="E22" s="306"/>
      <c r="F22" s="306"/>
      <c r="G22" s="306"/>
      <c r="H22" s="414">
        <v>167</v>
      </c>
    </row>
    <row r="23" spans="1:8" ht="18" customHeight="1">
      <c r="A23" s="23"/>
      <c r="B23" s="3" t="s">
        <v>337</v>
      </c>
      <c r="C23" s="305"/>
      <c r="D23" s="306"/>
      <c r="E23" s="306"/>
      <c r="F23" s="306"/>
      <c r="G23" s="306"/>
      <c r="H23" s="414">
        <v>11</v>
      </c>
    </row>
    <row r="24" spans="1:8" ht="4.5" customHeight="1" thickBot="1">
      <c r="A24" s="25"/>
      <c r="B24" s="25"/>
      <c r="C24" s="249"/>
      <c r="D24" s="250"/>
      <c r="E24" s="250"/>
      <c r="F24" s="250"/>
      <c r="G24" s="250"/>
      <c r="H24" s="250"/>
    </row>
    <row r="25" spans="1:8" ht="4.5" customHeight="1">
      <c r="A25" s="23"/>
      <c r="B25" s="23"/>
      <c r="C25" s="23"/>
      <c r="D25" s="307"/>
      <c r="E25" s="307"/>
      <c r="F25" s="307"/>
      <c r="G25" s="23"/>
      <c r="H25" s="23"/>
    </row>
    <row r="26" ht="11.25">
      <c r="A26" s="308" t="s">
        <v>231</v>
      </c>
    </row>
    <row r="27" ht="11.25">
      <c r="B27" s="15" t="s">
        <v>338</v>
      </c>
    </row>
    <row r="30" spans="1:8" ht="17.25">
      <c r="A30" s="622" t="s">
        <v>339</v>
      </c>
      <c r="B30" s="622"/>
      <c r="C30" s="622"/>
      <c r="D30" s="622"/>
      <c r="E30" s="622"/>
      <c r="F30" s="622"/>
      <c r="G30" s="622"/>
      <c r="H30" s="622"/>
    </row>
    <row r="31" spans="1:8" ht="17.25">
      <c r="A31" s="309"/>
      <c r="B31" s="309"/>
      <c r="C31" s="309"/>
      <c r="D31" s="309"/>
      <c r="E31" s="309"/>
      <c r="F31" s="309"/>
      <c r="G31" s="309"/>
      <c r="H31" s="309"/>
    </row>
    <row r="32" spans="1:8" ht="11.25">
      <c r="A32" s="13" t="s">
        <v>330</v>
      </c>
      <c r="C32" s="13"/>
      <c r="D32" s="13"/>
      <c r="E32" s="13"/>
      <c r="G32" s="13"/>
      <c r="H32" s="300" t="s">
        <v>50</v>
      </c>
    </row>
    <row r="33" spans="1:6" ht="4.5" customHeight="1" thickBot="1">
      <c r="A33" s="19"/>
      <c r="B33" s="19"/>
      <c r="C33" s="19"/>
      <c r="D33" s="19"/>
      <c r="E33" s="19"/>
      <c r="F33" s="19"/>
    </row>
    <row r="34" spans="1:8" ht="14.25" customHeight="1">
      <c r="A34" s="429" t="s">
        <v>331</v>
      </c>
      <c r="B34" s="429"/>
      <c r="C34" s="301"/>
      <c r="D34" s="137" t="s">
        <v>219</v>
      </c>
      <c r="E34" s="137" t="s">
        <v>220</v>
      </c>
      <c r="F34" s="137" t="s">
        <v>278</v>
      </c>
      <c r="G34" s="137" t="s">
        <v>323</v>
      </c>
      <c r="H34" s="413" t="s">
        <v>332</v>
      </c>
    </row>
    <row r="35" spans="1:8" ht="4.5" customHeight="1">
      <c r="A35" s="302"/>
      <c r="B35" s="302"/>
      <c r="C35" s="303"/>
      <c r="D35" s="304"/>
      <c r="E35" s="304"/>
      <c r="F35" s="304"/>
      <c r="G35" s="304"/>
      <c r="H35" s="304"/>
    </row>
    <row r="36" spans="1:8" ht="18" customHeight="1">
      <c r="A36" s="3"/>
      <c r="B36" s="3" t="s">
        <v>221</v>
      </c>
      <c r="C36" s="305"/>
      <c r="D36" s="306">
        <f>D38+D48</f>
        <v>1394</v>
      </c>
      <c r="E36" s="306">
        <f>E38+E48</f>
        <v>1167</v>
      </c>
      <c r="F36" s="306">
        <v>951</v>
      </c>
      <c r="G36" s="306">
        <v>811</v>
      </c>
      <c r="H36" s="414">
        <v>822</v>
      </c>
    </row>
    <row r="37" spans="1:8" ht="10.5" customHeight="1">
      <c r="A37" s="3"/>
      <c r="B37" s="3"/>
      <c r="C37" s="305"/>
      <c r="D37" s="306"/>
      <c r="E37" s="306"/>
      <c r="F37" s="306"/>
      <c r="G37" s="306"/>
      <c r="H37" s="414"/>
    </row>
    <row r="38" spans="1:8" ht="18" customHeight="1">
      <c r="A38" s="3"/>
      <c r="B38" s="3" t="s">
        <v>333</v>
      </c>
      <c r="C38" s="305"/>
      <c r="D38" s="306">
        <f>SUM(D39:D45)</f>
        <v>1389</v>
      </c>
      <c r="E38" s="306">
        <f>SUM(E39:E45)</f>
        <v>1163</v>
      </c>
      <c r="F38" s="306">
        <f>SUM(F39:F45)</f>
        <v>922</v>
      </c>
      <c r="G38" s="306">
        <f>SUM(G39:G45)</f>
        <v>782</v>
      </c>
      <c r="H38" s="306">
        <v>614</v>
      </c>
    </row>
    <row r="39" spans="1:8" ht="18" customHeight="1">
      <c r="A39" s="3"/>
      <c r="B39" s="3" t="s">
        <v>222</v>
      </c>
      <c r="C39" s="305"/>
      <c r="D39" s="306">
        <v>1230</v>
      </c>
      <c r="E39" s="306">
        <v>1012</v>
      </c>
      <c r="F39" s="306">
        <v>798</v>
      </c>
      <c r="G39" s="306">
        <v>636</v>
      </c>
      <c r="H39" s="414">
        <v>510</v>
      </c>
    </row>
    <row r="40" spans="1:8" ht="18" customHeight="1">
      <c r="A40" s="23"/>
      <c r="B40" s="3" t="s">
        <v>223</v>
      </c>
      <c r="C40" s="305"/>
      <c r="D40" s="306">
        <v>1</v>
      </c>
      <c r="E40" s="306">
        <v>2</v>
      </c>
      <c r="F40" s="306">
        <v>3</v>
      </c>
      <c r="G40" s="306" t="s">
        <v>340</v>
      </c>
      <c r="H40" s="414">
        <v>2</v>
      </c>
    </row>
    <row r="41" spans="1:8" ht="18" customHeight="1">
      <c r="A41" s="3"/>
      <c r="B41" s="3" t="s">
        <v>224</v>
      </c>
      <c r="C41" s="305"/>
      <c r="D41" s="306">
        <v>18</v>
      </c>
      <c r="E41" s="306">
        <v>14</v>
      </c>
      <c r="F41" s="306">
        <v>14</v>
      </c>
      <c r="G41" s="306">
        <v>16</v>
      </c>
      <c r="H41" s="414">
        <v>5</v>
      </c>
    </row>
    <row r="42" spans="1:8" ht="18" customHeight="1">
      <c r="A42" s="3"/>
      <c r="B42" s="3" t="s">
        <v>225</v>
      </c>
      <c r="C42" s="305"/>
      <c r="D42" s="306">
        <v>126</v>
      </c>
      <c r="E42" s="306">
        <v>115</v>
      </c>
      <c r="F42" s="306">
        <v>90</v>
      </c>
      <c r="G42" s="306">
        <v>116</v>
      </c>
      <c r="H42" s="414">
        <v>87</v>
      </c>
    </row>
    <row r="43" spans="1:8" ht="18" customHeight="1">
      <c r="A43" s="3"/>
      <c r="B43" s="3" t="s">
        <v>226</v>
      </c>
      <c r="C43" s="305"/>
      <c r="D43" s="306">
        <v>4</v>
      </c>
      <c r="E43" s="306">
        <v>11</v>
      </c>
      <c r="F43" s="306">
        <v>7</v>
      </c>
      <c r="G43" s="306">
        <v>8</v>
      </c>
      <c r="H43" s="414">
        <v>6</v>
      </c>
    </row>
    <row r="44" spans="1:8" ht="18" customHeight="1">
      <c r="A44" s="3"/>
      <c r="B44" s="3" t="s">
        <v>227</v>
      </c>
      <c r="C44" s="305"/>
      <c r="D44" s="306">
        <v>8</v>
      </c>
      <c r="E44" s="306">
        <v>8</v>
      </c>
      <c r="F44" s="306">
        <v>10</v>
      </c>
      <c r="G44" s="306">
        <v>4</v>
      </c>
      <c r="H44" s="414">
        <v>3</v>
      </c>
    </row>
    <row r="45" spans="1:8" ht="18" customHeight="1">
      <c r="A45" s="3"/>
      <c r="B45" s="3" t="s">
        <v>228</v>
      </c>
      <c r="C45" s="305"/>
      <c r="D45" s="306">
        <v>2</v>
      </c>
      <c r="E45" s="306">
        <v>1</v>
      </c>
      <c r="F45" s="306" t="s">
        <v>42</v>
      </c>
      <c r="G45" s="306">
        <v>2</v>
      </c>
      <c r="H45" s="414" t="s">
        <v>340</v>
      </c>
    </row>
    <row r="46" spans="1:8" ht="18" customHeight="1">
      <c r="A46" s="3"/>
      <c r="B46" s="3" t="s">
        <v>229</v>
      </c>
      <c r="C46" s="305"/>
      <c r="D46" s="306" t="s">
        <v>42</v>
      </c>
      <c r="E46" s="306" t="s">
        <v>42</v>
      </c>
      <c r="F46" s="306" t="s">
        <v>42</v>
      </c>
      <c r="G46" s="306" t="s">
        <v>42</v>
      </c>
      <c r="H46" s="414">
        <v>1</v>
      </c>
    </row>
    <row r="47" spans="1:8" ht="18" customHeight="1">
      <c r="A47" s="3"/>
      <c r="B47" s="3"/>
      <c r="C47" s="305"/>
      <c r="D47" s="306"/>
      <c r="E47" s="306"/>
      <c r="F47" s="306"/>
      <c r="G47" s="306"/>
      <c r="H47" s="414"/>
    </row>
    <row r="48" spans="1:8" ht="18" customHeight="1">
      <c r="A48" s="3"/>
      <c r="B48" s="3" t="s">
        <v>334</v>
      </c>
      <c r="C48" s="305"/>
      <c r="D48" s="306">
        <v>5</v>
      </c>
      <c r="E48" s="306">
        <v>4</v>
      </c>
      <c r="F48" s="306">
        <v>29</v>
      </c>
      <c r="G48" s="306">
        <v>29</v>
      </c>
      <c r="H48" s="414">
        <v>208</v>
      </c>
    </row>
    <row r="49" spans="1:8" ht="18" customHeight="1">
      <c r="A49" s="3"/>
      <c r="B49" s="3" t="s">
        <v>230</v>
      </c>
      <c r="C49" s="305"/>
      <c r="D49" s="306">
        <v>5</v>
      </c>
      <c r="E49" s="306">
        <v>4</v>
      </c>
      <c r="F49" s="306">
        <v>4</v>
      </c>
      <c r="G49" s="306">
        <v>4</v>
      </c>
      <c r="H49" s="414">
        <v>5</v>
      </c>
    </row>
    <row r="50" spans="1:8" ht="18" customHeight="1">
      <c r="A50" s="3"/>
      <c r="B50" s="3" t="s">
        <v>335</v>
      </c>
      <c r="C50" s="305"/>
      <c r="D50" s="306"/>
      <c r="E50" s="306"/>
      <c r="F50" s="414">
        <v>25</v>
      </c>
      <c r="G50" s="414">
        <v>25</v>
      </c>
      <c r="H50" s="414">
        <v>25</v>
      </c>
    </row>
    <row r="51" spans="1:8" ht="18" customHeight="1">
      <c r="A51" s="3"/>
      <c r="B51" s="3" t="s">
        <v>336</v>
      </c>
      <c r="C51" s="305"/>
      <c r="D51" s="306"/>
      <c r="E51" s="306"/>
      <c r="F51" s="306"/>
      <c r="G51" s="306"/>
      <c r="H51" s="414">
        <v>167</v>
      </c>
    </row>
    <row r="52" spans="1:8" ht="18" customHeight="1">
      <c r="A52" s="3"/>
      <c r="B52" s="3" t="s">
        <v>337</v>
      </c>
      <c r="C52" s="305"/>
      <c r="D52" s="306"/>
      <c r="E52" s="306"/>
      <c r="F52" s="306"/>
      <c r="G52" s="306"/>
      <c r="H52" s="414">
        <v>11</v>
      </c>
    </row>
    <row r="53" spans="1:8" ht="4.5" customHeight="1" thickBot="1">
      <c r="A53" s="24"/>
      <c r="B53" s="24"/>
      <c r="C53" s="310"/>
      <c r="D53" s="250"/>
      <c r="E53" s="250"/>
      <c r="F53" s="250"/>
      <c r="G53" s="250"/>
      <c r="H53" s="250"/>
    </row>
    <row r="54" spans="1:8" ht="4.5" customHeight="1">
      <c r="A54" s="3"/>
      <c r="B54" s="3"/>
      <c r="C54" s="3"/>
      <c r="D54" s="3"/>
      <c r="E54" s="3"/>
      <c r="F54" s="3"/>
      <c r="G54" s="23"/>
      <c r="H54" s="23"/>
    </row>
    <row r="55" spans="1:6" ht="11.25">
      <c r="A55" s="308" t="s">
        <v>231</v>
      </c>
      <c r="C55" s="13"/>
      <c r="D55" s="13"/>
      <c r="E55" s="13"/>
      <c r="F55" s="13"/>
    </row>
    <row r="56" ht="11.25">
      <c r="B56" s="15" t="s">
        <v>338</v>
      </c>
    </row>
  </sheetData>
  <sheetProtection/>
  <mergeCells count="4">
    <mergeCell ref="A1:H1"/>
    <mergeCell ref="A5:B5"/>
    <mergeCell ref="A30:H30"/>
    <mergeCell ref="A34:B3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24　教育･文化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showGridLines="0" showZeros="0" zoomScale="110" zoomScaleNormal="110" zoomScaleSheetLayoutView="120" zoomScalePageLayoutView="0" workbookViewId="0" topLeftCell="A1">
      <selection activeCell="A1" sqref="A1:O1"/>
    </sheetView>
  </sheetViews>
  <sheetFormatPr defaultColWidth="8.796875" defaultRowHeight="14.25"/>
  <cols>
    <col min="1" max="3" width="1.59765625" style="312" customWidth="1"/>
    <col min="4" max="4" width="15.5" style="312" bestFit="1" customWidth="1"/>
    <col min="5" max="5" width="2" style="312" customWidth="1"/>
    <col min="6" max="7" width="12.69921875" style="312" bestFit="1" customWidth="1"/>
    <col min="8" max="8" width="8.19921875" style="345" customWidth="1"/>
    <col min="9" max="9" width="11.59765625" style="312" customWidth="1"/>
    <col min="10" max="10" width="12.69921875" style="312" bestFit="1" customWidth="1"/>
    <col min="11" max="11" width="11.59765625" style="312" customWidth="1"/>
    <col min="12" max="12" width="10.5" style="312" bestFit="1" customWidth="1"/>
    <col min="13" max="13" width="8.59765625" style="312" customWidth="1"/>
    <col min="14" max="14" width="6.8984375" style="312" customWidth="1"/>
    <col min="15" max="15" width="4.19921875" style="346" customWidth="1"/>
    <col min="16" max="16" width="12.19921875" style="312" bestFit="1" customWidth="1"/>
    <col min="17" max="17" width="13" style="312" bestFit="1" customWidth="1"/>
    <col min="18" max="18" width="11.59765625" style="312" customWidth="1"/>
    <col min="19" max="20" width="12.19921875" style="312" bestFit="1" customWidth="1"/>
    <col min="21" max="22" width="10.5" style="312" bestFit="1" customWidth="1"/>
    <col min="23" max="23" width="9.3984375" style="312" customWidth="1"/>
    <col min="24" max="16384" width="9" style="312" customWidth="1"/>
  </cols>
  <sheetData>
    <row r="1" spans="1:15" ht="18.75">
      <c r="A1" s="630" t="s">
        <v>444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</row>
    <row r="2" spans="1:15" ht="18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1.25">
      <c r="A3" s="32" t="s">
        <v>438</v>
      </c>
      <c r="B3" s="32"/>
      <c r="C3" s="32"/>
      <c r="D3" s="32"/>
      <c r="E3" s="32"/>
      <c r="F3" s="32"/>
      <c r="G3" s="32"/>
      <c r="H3" s="313"/>
      <c r="I3" s="32"/>
      <c r="J3" s="32"/>
      <c r="K3" s="32"/>
      <c r="M3" s="32"/>
      <c r="N3" s="32"/>
      <c r="O3" s="186" t="s">
        <v>232</v>
      </c>
    </row>
    <row r="4" spans="1:15" ht="4.5" customHeight="1" thickBot="1">
      <c r="A4" s="33"/>
      <c r="B4" s="33"/>
      <c r="C4" s="33"/>
      <c r="D4" s="33"/>
      <c r="E4" s="33"/>
      <c r="F4" s="33"/>
      <c r="G4" s="33"/>
      <c r="H4" s="314"/>
      <c r="I4" s="33"/>
      <c r="J4" s="33"/>
      <c r="K4" s="33"/>
      <c r="L4" s="33"/>
      <c r="M4" s="33"/>
      <c r="N4" s="33"/>
      <c r="O4" s="314"/>
    </row>
    <row r="5" spans="1:15" ht="24.75" customHeight="1">
      <c r="A5" s="544" t="s">
        <v>279</v>
      </c>
      <c r="B5" s="544"/>
      <c r="C5" s="544"/>
      <c r="D5" s="544"/>
      <c r="E5" s="315"/>
      <c r="F5" s="632" t="s">
        <v>233</v>
      </c>
      <c r="G5" s="557" t="s">
        <v>234</v>
      </c>
      <c r="H5" s="558"/>
      <c r="I5" s="558"/>
      <c r="J5" s="558"/>
      <c r="K5" s="558"/>
      <c r="L5" s="558"/>
      <c r="M5" s="559"/>
      <c r="N5" s="633" t="s">
        <v>235</v>
      </c>
      <c r="O5" s="635" t="s">
        <v>236</v>
      </c>
    </row>
    <row r="6" spans="1:15" ht="24.75" customHeight="1">
      <c r="A6" s="631"/>
      <c r="B6" s="631"/>
      <c r="C6" s="631"/>
      <c r="D6" s="631"/>
      <c r="E6" s="316"/>
      <c r="F6" s="624"/>
      <c r="G6" s="623" t="s">
        <v>237</v>
      </c>
      <c r="H6" s="637" t="s">
        <v>238</v>
      </c>
      <c r="I6" s="623" t="s">
        <v>239</v>
      </c>
      <c r="J6" s="623" t="s">
        <v>240</v>
      </c>
      <c r="K6" s="625" t="s">
        <v>241</v>
      </c>
      <c r="L6" s="623" t="s">
        <v>242</v>
      </c>
      <c r="M6" s="625" t="s">
        <v>243</v>
      </c>
      <c r="N6" s="634"/>
      <c r="O6" s="636"/>
    </row>
    <row r="7" spans="1:15" ht="24.75" customHeight="1">
      <c r="A7" s="631"/>
      <c r="B7" s="631"/>
      <c r="C7" s="631"/>
      <c r="D7" s="631"/>
      <c r="E7" s="316"/>
      <c r="F7" s="624"/>
      <c r="G7" s="624"/>
      <c r="H7" s="638"/>
      <c r="I7" s="624"/>
      <c r="J7" s="624"/>
      <c r="K7" s="626"/>
      <c r="L7" s="624"/>
      <c r="M7" s="626"/>
      <c r="N7" s="634"/>
      <c r="O7" s="636"/>
    </row>
    <row r="8" spans="1:15" ht="19.5" customHeight="1">
      <c r="A8" s="556"/>
      <c r="B8" s="556"/>
      <c r="C8" s="556"/>
      <c r="D8" s="556"/>
      <c r="E8" s="317"/>
      <c r="F8" s="208" t="s">
        <v>244</v>
      </c>
      <c r="G8" s="208" t="s">
        <v>245</v>
      </c>
      <c r="H8" s="318" t="s">
        <v>246</v>
      </c>
      <c r="I8" s="208"/>
      <c r="J8" s="208"/>
      <c r="K8" s="208"/>
      <c r="L8" s="207"/>
      <c r="M8" s="319"/>
      <c r="N8" s="320" t="s">
        <v>247</v>
      </c>
      <c r="O8" s="318" t="s">
        <v>248</v>
      </c>
    </row>
    <row r="9" spans="1:15" ht="11.25" customHeight="1">
      <c r="A9" s="194"/>
      <c r="B9" s="194"/>
      <c r="C9" s="194"/>
      <c r="D9" s="194"/>
      <c r="E9" s="321"/>
      <c r="F9" s="49"/>
      <c r="G9" s="49"/>
      <c r="H9" s="49" t="s">
        <v>249</v>
      </c>
      <c r="I9" s="49"/>
      <c r="J9" s="49"/>
      <c r="K9" s="49"/>
      <c r="L9" s="49"/>
      <c r="M9" s="49"/>
      <c r="N9" s="322"/>
      <c r="O9" s="49" t="s">
        <v>249</v>
      </c>
    </row>
    <row r="10" spans="1:22" s="325" customFormat="1" ht="24.75" customHeight="1">
      <c r="A10" s="342" t="s">
        <v>250</v>
      </c>
      <c r="B10" s="342"/>
      <c r="C10" s="342"/>
      <c r="D10" s="400"/>
      <c r="E10" s="173"/>
      <c r="F10" s="353">
        <v>256982276</v>
      </c>
      <c r="G10" s="353">
        <v>256982276</v>
      </c>
      <c r="H10" s="353">
        <v>100</v>
      </c>
      <c r="I10" s="353">
        <v>52885126</v>
      </c>
      <c r="J10" s="353">
        <v>125609674</v>
      </c>
      <c r="K10" s="353">
        <v>69535315</v>
      </c>
      <c r="L10" s="353">
        <v>8927880</v>
      </c>
      <c r="M10" s="353">
        <v>24281</v>
      </c>
      <c r="N10" s="353">
        <v>0</v>
      </c>
      <c r="O10" s="353">
        <v>0</v>
      </c>
      <c r="P10" s="323"/>
      <c r="Q10" s="323"/>
      <c r="R10" s="323"/>
      <c r="S10" s="324"/>
      <c r="T10" s="324"/>
      <c r="U10" s="323"/>
      <c r="V10" s="324"/>
    </row>
    <row r="11" spans="1:22" ht="24.75" customHeight="1">
      <c r="A11" s="326"/>
      <c r="B11" s="401" t="s">
        <v>280</v>
      </c>
      <c r="C11" s="401"/>
      <c r="D11" s="401"/>
      <c r="E11" s="327"/>
      <c r="F11" s="353">
        <v>217716136</v>
      </c>
      <c r="G11" s="354">
        <v>217716136</v>
      </c>
      <c r="H11" s="354">
        <v>100</v>
      </c>
      <c r="I11" s="354">
        <v>46010647</v>
      </c>
      <c r="J11" s="354">
        <v>117959805</v>
      </c>
      <c r="K11" s="354">
        <v>46333539</v>
      </c>
      <c r="L11" s="354">
        <v>7407886</v>
      </c>
      <c r="M11" s="354">
        <v>4259</v>
      </c>
      <c r="N11" s="353">
        <v>0</v>
      </c>
      <c r="O11" s="353">
        <v>0</v>
      </c>
      <c r="P11" s="328"/>
      <c r="Q11" s="328"/>
      <c r="R11" s="328"/>
      <c r="S11" s="328"/>
      <c r="T11" s="328"/>
      <c r="U11" s="328"/>
      <c r="V11" s="328"/>
    </row>
    <row r="12" spans="1:22" ht="24.75" customHeight="1">
      <c r="A12" s="326"/>
      <c r="B12" s="401"/>
      <c r="C12" s="401" t="s">
        <v>281</v>
      </c>
      <c r="D12" s="401"/>
      <c r="E12" s="327"/>
      <c r="F12" s="354">
        <v>8513698</v>
      </c>
      <c r="G12" s="354">
        <v>8513698</v>
      </c>
      <c r="H12" s="354">
        <v>100</v>
      </c>
      <c r="I12" s="354">
        <v>1078452</v>
      </c>
      <c r="J12" s="354">
        <v>74376</v>
      </c>
      <c r="K12" s="354">
        <v>6734614</v>
      </c>
      <c r="L12" s="354">
        <v>626119</v>
      </c>
      <c r="M12" s="354">
        <v>137</v>
      </c>
      <c r="N12" s="353">
        <v>0</v>
      </c>
      <c r="O12" s="353">
        <v>0</v>
      </c>
      <c r="P12" s="328"/>
      <c r="Q12" s="328"/>
      <c r="R12" s="328"/>
      <c r="S12" s="328"/>
      <c r="T12" s="328"/>
      <c r="U12" s="328"/>
      <c r="V12" s="328"/>
    </row>
    <row r="13" spans="1:22" ht="24.75" customHeight="1">
      <c r="A13" s="326"/>
      <c r="B13" s="401"/>
      <c r="C13" s="205" t="s">
        <v>326</v>
      </c>
      <c r="D13" s="401"/>
      <c r="E13" s="327"/>
      <c r="F13" s="354">
        <v>344068</v>
      </c>
      <c r="G13" s="354">
        <v>344068</v>
      </c>
      <c r="H13" s="354">
        <v>100</v>
      </c>
      <c r="I13" s="354">
        <v>28</v>
      </c>
      <c r="J13" s="354">
        <v>1135</v>
      </c>
      <c r="K13" s="354">
        <v>342905</v>
      </c>
      <c r="L13" s="354">
        <v>0</v>
      </c>
      <c r="M13" s="354">
        <v>0</v>
      </c>
      <c r="N13" s="354">
        <v>0</v>
      </c>
      <c r="O13" s="354">
        <v>0</v>
      </c>
      <c r="P13" s="328"/>
      <c r="Q13" s="328"/>
      <c r="R13" s="328"/>
      <c r="S13" s="328"/>
      <c r="T13" s="328"/>
      <c r="U13" s="328"/>
      <c r="V13" s="328"/>
    </row>
    <row r="14" spans="1:22" ht="24.75" customHeight="1">
      <c r="A14" s="326"/>
      <c r="B14" s="401"/>
      <c r="C14" s="401" t="s">
        <v>252</v>
      </c>
      <c r="D14" s="401"/>
      <c r="E14" s="327"/>
      <c r="F14" s="354">
        <v>90147096</v>
      </c>
      <c r="G14" s="354">
        <v>90147096</v>
      </c>
      <c r="H14" s="354">
        <v>100</v>
      </c>
      <c r="I14" s="354">
        <v>22977256</v>
      </c>
      <c r="J14" s="354">
        <v>37495343</v>
      </c>
      <c r="K14" s="354">
        <v>25483229</v>
      </c>
      <c r="L14" s="354">
        <v>4188800</v>
      </c>
      <c r="M14" s="354">
        <v>2468</v>
      </c>
      <c r="N14" s="353">
        <v>0</v>
      </c>
      <c r="O14" s="353">
        <v>0</v>
      </c>
      <c r="P14" s="328"/>
      <c r="Q14" s="328"/>
      <c r="R14" s="328"/>
      <c r="S14" s="328"/>
      <c r="T14" s="328"/>
      <c r="U14" s="328"/>
      <c r="V14" s="328"/>
    </row>
    <row r="15" spans="1:22" ht="24.75" customHeight="1">
      <c r="A15" s="326"/>
      <c r="B15" s="401"/>
      <c r="C15" s="401" t="s">
        <v>253</v>
      </c>
      <c r="D15" s="401"/>
      <c r="E15" s="327"/>
      <c r="F15" s="354">
        <v>49696501</v>
      </c>
      <c r="G15" s="354">
        <v>49696501</v>
      </c>
      <c r="H15" s="354">
        <v>100</v>
      </c>
      <c r="I15" s="354">
        <v>12290253</v>
      </c>
      <c r="J15" s="354">
        <v>22864336</v>
      </c>
      <c r="K15" s="354">
        <v>13772791</v>
      </c>
      <c r="L15" s="354">
        <v>767467</v>
      </c>
      <c r="M15" s="354">
        <v>1654</v>
      </c>
      <c r="N15" s="353">
        <v>0</v>
      </c>
      <c r="O15" s="353">
        <v>0</v>
      </c>
      <c r="P15" s="328"/>
      <c r="Q15" s="328"/>
      <c r="R15" s="328"/>
      <c r="S15" s="328"/>
      <c r="T15" s="328"/>
      <c r="U15" s="328"/>
      <c r="V15" s="328"/>
    </row>
    <row r="16" spans="1:22" ht="24.75" customHeight="1">
      <c r="A16" s="326"/>
      <c r="B16" s="401"/>
      <c r="C16" s="401" t="s">
        <v>254</v>
      </c>
      <c r="D16" s="401"/>
      <c r="E16" s="327"/>
      <c r="F16" s="354">
        <v>16631508</v>
      </c>
      <c r="G16" s="354">
        <v>16631508</v>
      </c>
      <c r="H16" s="354">
        <v>100</v>
      </c>
      <c r="I16" s="354">
        <v>2240639</v>
      </c>
      <c r="J16" s="354">
        <v>14285969</v>
      </c>
      <c r="K16" s="354">
        <v>0</v>
      </c>
      <c r="L16" s="354">
        <v>104900</v>
      </c>
      <c r="M16" s="354">
        <v>0</v>
      </c>
      <c r="N16" s="353">
        <v>0</v>
      </c>
      <c r="O16" s="353">
        <v>0</v>
      </c>
      <c r="P16" s="329"/>
      <c r="Q16" s="329"/>
      <c r="R16" s="329"/>
      <c r="S16" s="329"/>
      <c r="T16" s="329"/>
      <c r="U16" s="329"/>
      <c r="V16" s="329"/>
    </row>
    <row r="17" spans="1:22" ht="24.75" customHeight="1">
      <c r="A17" s="326"/>
      <c r="B17" s="401"/>
      <c r="C17" s="401" t="s">
        <v>255</v>
      </c>
      <c r="D17" s="401"/>
      <c r="E17" s="327"/>
      <c r="F17" s="354">
        <v>52383265</v>
      </c>
      <c r="G17" s="354">
        <v>52383265</v>
      </c>
      <c r="H17" s="354">
        <v>100</v>
      </c>
      <c r="I17" s="354">
        <v>7424019</v>
      </c>
      <c r="J17" s="354">
        <v>43238646</v>
      </c>
      <c r="K17" s="354">
        <v>0</v>
      </c>
      <c r="L17" s="354">
        <v>1720600</v>
      </c>
      <c r="M17" s="354">
        <v>0</v>
      </c>
      <c r="N17" s="353">
        <v>0</v>
      </c>
      <c r="O17" s="353">
        <v>0</v>
      </c>
      <c r="P17" s="330"/>
      <c r="Q17" s="330"/>
      <c r="R17" s="330"/>
      <c r="S17" s="330"/>
      <c r="T17" s="330"/>
      <c r="U17" s="330"/>
      <c r="V17" s="330"/>
    </row>
    <row r="18" spans="1:22" ht="24.75" customHeight="1">
      <c r="A18" s="326"/>
      <c r="B18" s="401"/>
      <c r="C18" s="401"/>
      <c r="D18" s="401" t="s">
        <v>256</v>
      </c>
      <c r="E18" s="327"/>
      <c r="F18" s="354">
        <v>50109381</v>
      </c>
      <c r="G18" s="354">
        <v>50109381</v>
      </c>
      <c r="H18" s="354">
        <v>100</v>
      </c>
      <c r="I18" s="354">
        <v>7243148</v>
      </c>
      <c r="J18" s="354">
        <v>41161017</v>
      </c>
      <c r="K18" s="354">
        <v>0</v>
      </c>
      <c r="L18" s="354">
        <v>1705216</v>
      </c>
      <c r="M18" s="354">
        <v>0</v>
      </c>
      <c r="N18" s="353">
        <v>0</v>
      </c>
      <c r="O18" s="353">
        <v>0</v>
      </c>
      <c r="P18" s="328"/>
      <c r="Q18" s="328"/>
      <c r="R18" s="328"/>
      <c r="S18" s="328"/>
      <c r="T18" s="328"/>
      <c r="U18" s="328"/>
      <c r="V18" s="328"/>
    </row>
    <row r="19" spans="1:22" ht="24.75" customHeight="1">
      <c r="A19" s="326"/>
      <c r="B19" s="401"/>
      <c r="C19" s="401"/>
      <c r="D19" s="401" t="s">
        <v>257</v>
      </c>
      <c r="E19" s="327"/>
      <c r="F19" s="354">
        <v>1859228</v>
      </c>
      <c r="G19" s="354">
        <v>1859228</v>
      </c>
      <c r="H19" s="354">
        <v>100</v>
      </c>
      <c r="I19" s="354">
        <v>170501</v>
      </c>
      <c r="J19" s="354">
        <v>1673343</v>
      </c>
      <c r="K19" s="354">
        <v>0</v>
      </c>
      <c r="L19" s="354">
        <v>15384</v>
      </c>
      <c r="M19" s="354">
        <v>0</v>
      </c>
      <c r="N19" s="353">
        <v>0</v>
      </c>
      <c r="O19" s="353">
        <v>0</v>
      </c>
      <c r="P19" s="328"/>
      <c r="Q19" s="328"/>
      <c r="R19" s="328"/>
      <c r="S19" s="328"/>
      <c r="T19" s="328"/>
      <c r="U19" s="328"/>
      <c r="V19" s="328"/>
    </row>
    <row r="20" spans="1:22" ht="24.75" customHeight="1">
      <c r="A20" s="326"/>
      <c r="B20" s="401"/>
      <c r="C20" s="401"/>
      <c r="D20" s="401" t="s">
        <v>258</v>
      </c>
      <c r="E20" s="327"/>
      <c r="F20" s="354">
        <v>414656</v>
      </c>
      <c r="G20" s="354">
        <v>414656</v>
      </c>
      <c r="H20" s="354">
        <v>100</v>
      </c>
      <c r="I20" s="354">
        <v>10370</v>
      </c>
      <c r="J20" s="354">
        <v>404286</v>
      </c>
      <c r="K20" s="354">
        <v>0</v>
      </c>
      <c r="L20" s="354">
        <v>0</v>
      </c>
      <c r="M20" s="354">
        <v>0</v>
      </c>
      <c r="N20" s="353">
        <v>0</v>
      </c>
      <c r="O20" s="353">
        <v>0</v>
      </c>
      <c r="P20" s="331"/>
      <c r="Q20" s="331"/>
      <c r="R20" s="331"/>
      <c r="S20" s="331"/>
      <c r="T20" s="331"/>
      <c r="U20" s="331"/>
      <c r="V20" s="331"/>
    </row>
    <row r="21" spans="1:23" ht="24.75" customHeight="1">
      <c r="A21" s="326"/>
      <c r="B21" s="401" t="s">
        <v>259</v>
      </c>
      <c r="C21" s="401"/>
      <c r="D21" s="401"/>
      <c r="E21" s="327"/>
      <c r="F21" s="354">
        <v>19995079</v>
      </c>
      <c r="G21" s="354">
        <v>19995079</v>
      </c>
      <c r="H21" s="354">
        <v>100</v>
      </c>
      <c r="I21" s="354">
        <v>5058274</v>
      </c>
      <c r="J21" s="354">
        <v>1694196</v>
      </c>
      <c r="K21" s="354">
        <v>11761595</v>
      </c>
      <c r="L21" s="354">
        <v>1466294</v>
      </c>
      <c r="M21" s="354">
        <v>14720</v>
      </c>
      <c r="N21" s="353">
        <v>0</v>
      </c>
      <c r="O21" s="353">
        <v>0</v>
      </c>
      <c r="P21" s="331"/>
      <c r="Q21" s="331"/>
      <c r="R21" s="331"/>
      <c r="S21" s="331"/>
      <c r="T21" s="331"/>
      <c r="U21" s="331"/>
      <c r="V21" s="331"/>
      <c r="W21" s="325"/>
    </row>
    <row r="22" spans="1:23" ht="24.75" customHeight="1">
      <c r="A22" s="326"/>
      <c r="B22" s="401" t="s">
        <v>260</v>
      </c>
      <c r="C22" s="401"/>
      <c r="D22" s="401"/>
      <c r="E22" s="327"/>
      <c r="F22" s="354">
        <v>19271061</v>
      </c>
      <c r="G22" s="354">
        <v>19271061</v>
      </c>
      <c r="H22" s="354">
        <v>100</v>
      </c>
      <c r="I22" s="354">
        <v>1816205</v>
      </c>
      <c r="J22" s="354">
        <v>5955673</v>
      </c>
      <c r="K22" s="354">
        <v>11440181</v>
      </c>
      <c r="L22" s="354">
        <v>53700</v>
      </c>
      <c r="M22" s="354">
        <v>5302</v>
      </c>
      <c r="N22" s="353">
        <v>0</v>
      </c>
      <c r="O22" s="353">
        <v>0</v>
      </c>
      <c r="P22" s="331"/>
      <c r="Q22" s="331"/>
      <c r="R22" s="331"/>
      <c r="S22" s="331"/>
      <c r="T22" s="331"/>
      <c r="U22" s="331"/>
      <c r="V22" s="331"/>
      <c r="W22" s="325"/>
    </row>
    <row r="23" spans="1:23" ht="24.75" customHeight="1">
      <c r="A23" s="342"/>
      <c r="B23" s="342"/>
      <c r="C23" s="342"/>
      <c r="D23" s="342"/>
      <c r="E23" s="17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325"/>
      <c r="Q23" s="325"/>
      <c r="R23" s="325"/>
      <c r="S23" s="325"/>
      <c r="T23" s="325"/>
      <c r="U23" s="325"/>
      <c r="V23" s="325"/>
      <c r="W23" s="325"/>
    </row>
    <row r="24" spans="1:23" s="326" customFormat="1" ht="24.75" customHeight="1">
      <c r="A24" s="402"/>
      <c r="B24" s="402"/>
      <c r="C24" s="402"/>
      <c r="D24" s="402"/>
      <c r="E24" s="332"/>
      <c r="F24" s="627" t="s">
        <v>327</v>
      </c>
      <c r="G24" s="628"/>
      <c r="H24" s="628"/>
      <c r="I24" s="628"/>
      <c r="J24" s="628"/>
      <c r="K24" s="628"/>
      <c r="L24" s="628"/>
      <c r="M24" s="628"/>
      <c r="N24" s="628"/>
      <c r="O24" s="628"/>
      <c r="P24" s="333"/>
      <c r="Q24" s="333"/>
      <c r="R24" s="333"/>
      <c r="S24" s="333"/>
      <c r="T24" s="333"/>
      <c r="U24" s="333"/>
      <c r="V24" s="333"/>
      <c r="W24" s="334"/>
    </row>
    <row r="25" spans="1:23" ht="24.75" customHeight="1">
      <c r="A25" s="326"/>
      <c r="B25" s="342" t="s">
        <v>261</v>
      </c>
      <c r="C25" s="342"/>
      <c r="D25" s="342"/>
      <c r="E25" s="173"/>
      <c r="F25" s="355">
        <v>1062309.7596440038</v>
      </c>
      <c r="G25" s="355">
        <v>1062309.7596440038</v>
      </c>
      <c r="H25" s="356"/>
      <c r="I25" s="355">
        <v>224501.3174201985</v>
      </c>
      <c r="J25" s="355">
        <v>575565.2952485045</v>
      </c>
      <c r="K25" s="355">
        <v>226076.81535624017</v>
      </c>
      <c r="L25" s="355">
        <v>36145.55053526295</v>
      </c>
      <c r="M25" s="355">
        <v>20.78108379768329</v>
      </c>
      <c r="N25" s="353">
        <v>0</v>
      </c>
      <c r="O25" s="353">
        <v>0</v>
      </c>
      <c r="P25" s="335"/>
      <c r="Q25" s="335"/>
      <c r="R25" s="336"/>
      <c r="S25" s="336"/>
      <c r="T25" s="336"/>
      <c r="U25" s="336"/>
      <c r="V25" s="336"/>
      <c r="W25" s="337"/>
    </row>
    <row r="26" spans="1:23" ht="24.75" customHeight="1">
      <c r="A26" s="326"/>
      <c r="B26" s="342"/>
      <c r="C26" s="342" t="s">
        <v>251</v>
      </c>
      <c r="D26" s="342"/>
      <c r="E26" s="173"/>
      <c r="F26" s="355">
        <v>705243.3730947648</v>
      </c>
      <c r="G26" s="355">
        <v>705243.3730947648</v>
      </c>
      <c r="H26" s="356"/>
      <c r="I26" s="355">
        <v>89334.99005964215</v>
      </c>
      <c r="J26" s="355">
        <v>6161.0337972167</v>
      </c>
      <c r="K26" s="355">
        <v>557870.6096752817</v>
      </c>
      <c r="L26" s="355">
        <v>51865.39098740888</v>
      </c>
      <c r="M26" s="356">
        <v>11.34857521537442</v>
      </c>
      <c r="N26" s="353">
        <v>0</v>
      </c>
      <c r="O26" s="353">
        <v>0</v>
      </c>
      <c r="P26" s="335"/>
      <c r="Q26" s="335"/>
      <c r="R26" s="336"/>
      <c r="S26" s="336"/>
      <c r="T26" s="336"/>
      <c r="U26" s="336"/>
      <c r="V26" s="336"/>
      <c r="W26" s="338"/>
    </row>
    <row r="27" spans="1:23" ht="24.75" customHeight="1">
      <c r="A27" s="326"/>
      <c r="B27" s="342"/>
      <c r="C27" s="33" t="s">
        <v>326</v>
      </c>
      <c r="D27" s="342"/>
      <c r="E27" s="173"/>
      <c r="F27" s="354">
        <v>929913.5135135135</v>
      </c>
      <c r="G27" s="354">
        <v>929913.5135135135</v>
      </c>
      <c r="H27" s="356"/>
      <c r="I27" s="354">
        <v>75.67567567567568</v>
      </c>
      <c r="J27" s="354">
        <v>3067.5675675675675</v>
      </c>
      <c r="K27" s="354">
        <v>926770.2702702703</v>
      </c>
      <c r="L27" s="354">
        <v>0</v>
      </c>
      <c r="M27" s="356">
        <v>0</v>
      </c>
      <c r="N27" s="353">
        <v>0</v>
      </c>
      <c r="O27" s="353">
        <v>0</v>
      </c>
      <c r="P27" s="335"/>
      <c r="Q27" s="335"/>
      <c r="R27" s="336"/>
      <c r="S27" s="336"/>
      <c r="T27" s="336"/>
      <c r="U27" s="336"/>
      <c r="V27" s="336"/>
      <c r="W27" s="338"/>
    </row>
    <row r="28" spans="1:23" ht="24.75" customHeight="1">
      <c r="A28" s="326"/>
      <c r="B28" s="342"/>
      <c r="C28" s="342" t="s">
        <v>252</v>
      </c>
      <c r="D28" s="342"/>
      <c r="E28" s="173"/>
      <c r="F28" s="355">
        <v>913807.3593512417</v>
      </c>
      <c r="G28" s="355">
        <v>913807.3593512417</v>
      </c>
      <c r="H28" s="356"/>
      <c r="I28" s="355">
        <v>232916.93867207298</v>
      </c>
      <c r="J28" s="355">
        <v>380084.5717181956</v>
      </c>
      <c r="K28" s="355">
        <v>258319.60466294983</v>
      </c>
      <c r="L28" s="355">
        <v>42461.22655854029</v>
      </c>
      <c r="M28" s="355">
        <v>25.01773948302078</v>
      </c>
      <c r="N28" s="353">
        <v>0</v>
      </c>
      <c r="O28" s="353">
        <v>0</v>
      </c>
      <c r="P28" s="335"/>
      <c r="Q28" s="335"/>
      <c r="R28" s="336"/>
      <c r="S28" s="336"/>
      <c r="T28" s="336"/>
      <c r="U28" s="336"/>
      <c r="V28" s="336"/>
      <c r="W28" s="337"/>
    </row>
    <row r="29" spans="1:23" ht="24.75" customHeight="1">
      <c r="A29" s="326"/>
      <c r="B29" s="342"/>
      <c r="C29" s="342" t="s">
        <v>253</v>
      </c>
      <c r="D29" s="342"/>
      <c r="E29" s="173"/>
      <c r="F29" s="355">
        <v>1078904.541704659</v>
      </c>
      <c r="G29" s="355">
        <v>1078904.541704659</v>
      </c>
      <c r="H29" s="356"/>
      <c r="I29" s="355">
        <v>266819.786374886</v>
      </c>
      <c r="J29" s="355">
        <v>496381.74634188705</v>
      </c>
      <c r="K29" s="355">
        <v>299005.49259693455</v>
      </c>
      <c r="L29" s="355">
        <v>16661.60826711823</v>
      </c>
      <c r="M29" s="355">
        <v>35.90812383309453</v>
      </c>
      <c r="N29" s="353">
        <v>0</v>
      </c>
      <c r="O29" s="353">
        <v>0</v>
      </c>
      <c r="P29" s="335"/>
      <c r="Q29" s="335"/>
      <c r="R29" s="336"/>
      <c r="S29" s="336"/>
      <c r="T29" s="336"/>
      <c r="U29" s="336"/>
      <c r="V29" s="336"/>
      <c r="W29" s="337"/>
    </row>
    <row r="30" spans="1:23" ht="24.75" customHeight="1">
      <c r="A30" s="326"/>
      <c r="B30" s="342"/>
      <c r="C30" s="342" t="s">
        <v>254</v>
      </c>
      <c r="D30" s="342"/>
      <c r="E30" s="173"/>
      <c r="F30" s="355">
        <v>7215404.772234273</v>
      </c>
      <c r="G30" s="355">
        <v>7215404.772234273</v>
      </c>
      <c r="H30" s="356"/>
      <c r="I30" s="355">
        <v>972077.6572668112</v>
      </c>
      <c r="J30" s="355">
        <v>6197817.353579176</v>
      </c>
      <c r="K30" s="356">
        <v>0</v>
      </c>
      <c r="L30" s="355">
        <v>45509.76138828634</v>
      </c>
      <c r="M30" s="356">
        <v>0</v>
      </c>
      <c r="N30" s="353">
        <v>0</v>
      </c>
      <c r="O30" s="353">
        <v>0</v>
      </c>
      <c r="P30" s="335"/>
      <c r="Q30" s="335"/>
      <c r="R30" s="336"/>
      <c r="S30" s="336"/>
      <c r="T30" s="336"/>
      <c r="U30" s="336"/>
      <c r="V30" s="336"/>
      <c r="W30" s="338"/>
    </row>
    <row r="31" spans="1:23" ht="24.75" customHeight="1">
      <c r="A31" s="326"/>
      <c r="B31" s="342"/>
      <c r="C31" s="342" t="s">
        <v>255</v>
      </c>
      <c r="D31" s="342"/>
      <c r="E31" s="173"/>
      <c r="F31" s="355">
        <v>1151609.5807593379</v>
      </c>
      <c r="G31" s="355">
        <v>1151609.5807593379</v>
      </c>
      <c r="H31" s="356"/>
      <c r="I31" s="355">
        <v>163211.884714314</v>
      </c>
      <c r="J31" s="355">
        <v>950571.5039461824</v>
      </c>
      <c r="K31" s="356">
        <v>0</v>
      </c>
      <c r="L31" s="355">
        <v>37826.19209884143</v>
      </c>
      <c r="M31" s="356">
        <v>0</v>
      </c>
      <c r="N31" s="353">
        <v>0</v>
      </c>
      <c r="O31" s="353">
        <v>0</v>
      </c>
      <c r="P31" s="335"/>
      <c r="Q31" s="335"/>
      <c r="R31" s="336"/>
      <c r="S31" s="336"/>
      <c r="T31" s="336"/>
      <c r="U31" s="336"/>
      <c r="V31" s="336"/>
      <c r="W31" s="338"/>
    </row>
    <row r="32" spans="1:23" ht="24.75" customHeight="1">
      <c r="A32" s="326"/>
      <c r="B32" s="342"/>
      <c r="C32" s="342"/>
      <c r="D32" s="342" t="s">
        <v>256</v>
      </c>
      <c r="E32" s="173"/>
      <c r="F32" s="355">
        <v>1186835.4847113995</v>
      </c>
      <c r="G32" s="355">
        <v>1186835.4847113995</v>
      </c>
      <c r="H32" s="356"/>
      <c r="I32" s="355">
        <v>171553.2081191824</v>
      </c>
      <c r="J32" s="355">
        <v>974894.4127330001</v>
      </c>
      <c r="K32" s="356">
        <v>0</v>
      </c>
      <c r="L32" s="355">
        <v>40387.86385921698</v>
      </c>
      <c r="M32" s="356">
        <v>0</v>
      </c>
      <c r="N32" s="353">
        <v>0</v>
      </c>
      <c r="O32" s="353">
        <v>0</v>
      </c>
      <c r="P32" s="335"/>
      <c r="Q32" s="335"/>
      <c r="R32" s="336"/>
      <c r="S32" s="339"/>
      <c r="T32" s="336"/>
      <c r="U32" s="336"/>
      <c r="V32" s="336"/>
      <c r="W32" s="338"/>
    </row>
    <row r="33" spans="1:23" ht="24.75" customHeight="1">
      <c r="A33" s="326"/>
      <c r="B33" s="342"/>
      <c r="C33" s="342"/>
      <c r="D33" s="342" t="s">
        <v>262</v>
      </c>
      <c r="E33" s="173"/>
      <c r="F33" s="355">
        <v>1223176.3157894737</v>
      </c>
      <c r="G33" s="355">
        <v>1223176.3157894737</v>
      </c>
      <c r="H33" s="356"/>
      <c r="I33" s="355">
        <v>112171.71052631579</v>
      </c>
      <c r="J33" s="355">
        <v>1100883.5526315789</v>
      </c>
      <c r="K33" s="356">
        <v>0</v>
      </c>
      <c r="L33" s="355">
        <v>10121.052631578947</v>
      </c>
      <c r="M33" s="356">
        <v>0</v>
      </c>
      <c r="N33" s="353">
        <v>0</v>
      </c>
      <c r="O33" s="353">
        <v>0</v>
      </c>
      <c r="P33" s="335"/>
      <c r="Q33" s="335"/>
      <c r="R33" s="336"/>
      <c r="S33" s="336"/>
      <c r="T33" s="336"/>
      <c r="U33" s="336"/>
      <c r="V33" s="336"/>
      <c r="W33" s="338"/>
    </row>
    <row r="34" spans="1:23" ht="24.75" customHeight="1">
      <c r="A34" s="326"/>
      <c r="B34" s="342"/>
      <c r="C34" s="342"/>
      <c r="D34" s="342" t="s">
        <v>263</v>
      </c>
      <c r="E34" s="173"/>
      <c r="F34" s="355">
        <v>237489.11798396334</v>
      </c>
      <c r="G34" s="355">
        <v>237489.11798396334</v>
      </c>
      <c r="H34" s="356"/>
      <c r="I34" s="356">
        <v>5939.289805269187</v>
      </c>
      <c r="J34" s="355">
        <v>231549.82817869415</v>
      </c>
      <c r="K34" s="356">
        <v>0</v>
      </c>
      <c r="L34" s="356">
        <v>0</v>
      </c>
      <c r="M34" s="356">
        <v>0</v>
      </c>
      <c r="N34" s="353">
        <v>0</v>
      </c>
      <c r="O34" s="353">
        <v>0</v>
      </c>
      <c r="P34" s="335"/>
      <c r="Q34" s="335"/>
      <c r="R34" s="336"/>
      <c r="S34" s="336"/>
      <c r="T34" s="336"/>
      <c r="U34" s="336"/>
      <c r="V34" s="336"/>
      <c r="W34" s="338"/>
    </row>
    <row r="35" spans="1:23" ht="24.75" customHeight="1">
      <c r="A35" s="342"/>
      <c r="B35" s="342"/>
      <c r="C35" s="342"/>
      <c r="D35" s="342"/>
      <c r="E35" s="173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325"/>
      <c r="Q35" s="325"/>
      <c r="R35" s="325"/>
      <c r="S35" s="325"/>
      <c r="T35" s="325"/>
      <c r="U35" s="325"/>
      <c r="V35" s="325"/>
      <c r="W35" s="33"/>
    </row>
    <row r="36" spans="1:23" s="326" customFormat="1" ht="24.75" customHeight="1">
      <c r="A36" s="402"/>
      <c r="B36" s="402"/>
      <c r="C36" s="402"/>
      <c r="D36" s="402"/>
      <c r="E36" s="332"/>
      <c r="F36" s="627" t="s">
        <v>328</v>
      </c>
      <c r="G36" s="628"/>
      <c r="H36" s="628"/>
      <c r="I36" s="628"/>
      <c r="J36" s="628"/>
      <c r="K36" s="628"/>
      <c r="L36" s="628"/>
      <c r="M36" s="628"/>
      <c r="N36" s="628"/>
      <c r="O36" s="628"/>
      <c r="R36" s="340"/>
      <c r="S36" s="340"/>
      <c r="T36" s="340"/>
      <c r="U36" s="340"/>
      <c r="V36" s="341"/>
      <c r="W36" s="342"/>
    </row>
    <row r="37" spans="1:22" ht="24.75" customHeight="1">
      <c r="A37" s="326"/>
      <c r="B37" s="342" t="s">
        <v>264</v>
      </c>
      <c r="C37" s="342"/>
      <c r="D37" s="342"/>
      <c r="E37" s="173"/>
      <c r="F37" s="403">
        <v>13587.896592404128</v>
      </c>
      <c r="G37" s="403">
        <v>13587.896592404128</v>
      </c>
      <c r="H37" s="403"/>
      <c r="I37" s="403">
        <v>3437.4109773733026</v>
      </c>
      <c r="J37" s="403">
        <v>1151.3112829043937</v>
      </c>
      <c r="K37" s="403">
        <v>7992.733443150559</v>
      </c>
      <c r="L37" s="403">
        <v>996.4377358080264</v>
      </c>
      <c r="M37" s="403">
        <v>10.003153167846387</v>
      </c>
      <c r="N37" s="353">
        <v>0</v>
      </c>
      <c r="O37" s="353">
        <v>0</v>
      </c>
      <c r="P37" s="343"/>
      <c r="Q37" s="343"/>
      <c r="R37" s="343"/>
      <c r="S37" s="343"/>
      <c r="T37" s="343"/>
      <c r="U37" s="343"/>
      <c r="V37" s="343"/>
    </row>
    <row r="38" spans="1:22" ht="24.75" customHeight="1">
      <c r="A38" s="326"/>
      <c r="B38" s="342" t="s">
        <v>265</v>
      </c>
      <c r="C38" s="342"/>
      <c r="D38" s="342"/>
      <c r="E38" s="173"/>
      <c r="F38" s="403">
        <v>13095.881446325473</v>
      </c>
      <c r="G38" s="403">
        <v>13095.881446325473</v>
      </c>
      <c r="H38" s="403"/>
      <c r="I38" s="403">
        <v>1234.2239673375302</v>
      </c>
      <c r="J38" s="403">
        <v>4047.2492687912495</v>
      </c>
      <c r="K38" s="403">
        <v>7774.312690956932</v>
      </c>
      <c r="L38" s="403">
        <v>36.492481325635254</v>
      </c>
      <c r="M38" s="403">
        <v>3.6030379141251045</v>
      </c>
      <c r="N38" s="353">
        <v>0</v>
      </c>
      <c r="O38" s="353">
        <v>0</v>
      </c>
      <c r="P38" s="343"/>
      <c r="Q38" s="343"/>
      <c r="R38" s="343"/>
      <c r="S38" s="343"/>
      <c r="T38" s="343"/>
      <c r="U38" s="343"/>
      <c r="V38" s="343"/>
    </row>
    <row r="39" spans="1:15" ht="4.5" customHeight="1" thickBot="1">
      <c r="A39" s="154"/>
      <c r="B39" s="154"/>
      <c r="C39" s="154"/>
      <c r="D39" s="154"/>
      <c r="E39" s="181"/>
      <c r="F39" s="344"/>
      <c r="G39" s="344"/>
      <c r="H39" s="344"/>
      <c r="I39" s="344"/>
      <c r="J39" s="344"/>
      <c r="K39" s="344"/>
      <c r="L39" s="344"/>
      <c r="M39" s="344"/>
      <c r="N39" s="344"/>
      <c r="O39" s="344"/>
    </row>
    <row r="40" spans="1:15" ht="4.5" customHeight="1">
      <c r="A40" s="33"/>
      <c r="B40" s="33"/>
      <c r="C40" s="33"/>
      <c r="D40" s="33"/>
      <c r="E40" s="33"/>
      <c r="F40" s="33"/>
      <c r="G40" s="33"/>
      <c r="H40" s="314"/>
      <c r="I40" s="33"/>
      <c r="J40" s="33"/>
      <c r="K40" s="33"/>
      <c r="L40" s="33"/>
      <c r="M40" s="33"/>
      <c r="N40" s="33"/>
      <c r="O40" s="314"/>
    </row>
    <row r="41" spans="1:15" ht="12.75" customHeight="1">
      <c r="A41" s="342" t="s">
        <v>440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</row>
    <row r="42" spans="1:15" ht="12">
      <c r="A42" s="193" t="s">
        <v>302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</row>
    <row r="43" spans="1:15" ht="7.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</row>
    <row r="44" spans="1:15" ht="12">
      <c r="A44" s="193" t="s">
        <v>439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</row>
    <row r="45" spans="1:15" ht="8.25" customHeight="1">
      <c r="A45" s="193"/>
      <c r="B45" s="193"/>
      <c r="C45" s="193"/>
      <c r="D45" s="193"/>
      <c r="E45" s="193"/>
      <c r="F45" s="193"/>
      <c r="G45" s="193"/>
      <c r="H45" s="405"/>
      <c r="I45" s="193"/>
      <c r="J45" s="193"/>
      <c r="K45" s="193"/>
      <c r="L45" s="193"/>
      <c r="M45" s="193"/>
      <c r="N45" s="193"/>
      <c r="O45" s="406"/>
    </row>
    <row r="46" spans="1:15" ht="13.5" customHeight="1">
      <c r="A46" s="326"/>
      <c r="B46" s="193"/>
      <c r="C46" s="342" t="s">
        <v>441</v>
      </c>
      <c r="D46" s="193"/>
      <c r="E46" s="342"/>
      <c r="F46" s="342"/>
      <c r="G46" s="629">
        <v>1471536</v>
      </c>
      <c r="H46" s="629"/>
      <c r="I46" s="193" t="s">
        <v>266</v>
      </c>
      <c r="J46" s="407"/>
      <c r="K46" s="193"/>
      <c r="L46" s="193"/>
      <c r="M46" s="193"/>
      <c r="N46" s="193"/>
      <c r="O46" s="406"/>
    </row>
    <row r="47" spans="1:15" ht="12">
      <c r="A47" s="326"/>
      <c r="B47" s="193"/>
      <c r="C47" s="193" t="s">
        <v>442</v>
      </c>
      <c r="D47" s="193"/>
      <c r="E47" s="342"/>
      <c r="F47" s="408"/>
      <c r="G47" s="32"/>
      <c r="H47" s="357">
        <v>204946</v>
      </c>
      <c r="I47" s="193" t="s">
        <v>266</v>
      </c>
      <c r="J47" s="193"/>
      <c r="K47" s="193"/>
      <c r="L47" s="193"/>
      <c r="M47" s="193"/>
      <c r="N47" s="407"/>
      <c r="O47" s="406"/>
    </row>
    <row r="48" spans="1:15" ht="12">
      <c r="A48" s="326"/>
      <c r="B48" s="193"/>
      <c r="C48" s="193"/>
      <c r="D48" s="193"/>
      <c r="E48" s="193"/>
      <c r="F48" s="193"/>
      <c r="G48" s="193"/>
      <c r="H48" s="409" t="s">
        <v>267</v>
      </c>
      <c r="I48" s="357">
        <v>12072</v>
      </c>
      <c r="J48" s="193" t="s">
        <v>266</v>
      </c>
      <c r="K48" s="193"/>
      <c r="L48" s="193"/>
      <c r="M48" s="409" t="s">
        <v>273</v>
      </c>
      <c r="N48" s="358">
        <v>2305</v>
      </c>
      <c r="O48" s="406" t="s">
        <v>266</v>
      </c>
    </row>
    <row r="49" spans="1:15" ht="12">
      <c r="A49" s="326"/>
      <c r="B49" s="193"/>
      <c r="C49" s="193"/>
      <c r="D49" s="193"/>
      <c r="E49" s="193"/>
      <c r="F49" s="193"/>
      <c r="G49" s="193"/>
      <c r="H49" s="409" t="s">
        <v>325</v>
      </c>
      <c r="I49" s="356">
        <v>370</v>
      </c>
      <c r="J49" s="193" t="s">
        <v>266</v>
      </c>
      <c r="K49" s="193"/>
      <c r="L49" s="193"/>
      <c r="M49" s="409" t="s">
        <v>268</v>
      </c>
      <c r="N49" s="358">
        <v>42221</v>
      </c>
      <c r="O49" s="406" t="s">
        <v>266</v>
      </c>
    </row>
    <row r="50" spans="1:15" ht="12">
      <c r="A50" s="326"/>
      <c r="B50" s="193"/>
      <c r="C50" s="193"/>
      <c r="D50" s="193"/>
      <c r="E50" s="193"/>
      <c r="F50" s="193"/>
      <c r="G50" s="193"/>
      <c r="H50" s="409" t="s">
        <v>269</v>
      </c>
      <c r="I50" s="357">
        <v>98650</v>
      </c>
      <c r="J50" s="193" t="s">
        <v>266</v>
      </c>
      <c r="K50" s="193"/>
      <c r="L50" s="193"/>
      <c r="M50" s="409" t="s">
        <v>270</v>
      </c>
      <c r="N50" s="358">
        <v>1520</v>
      </c>
      <c r="O50" s="406" t="s">
        <v>266</v>
      </c>
    </row>
    <row r="51" spans="1:15" ht="12">
      <c r="A51" s="326"/>
      <c r="B51" s="193"/>
      <c r="C51" s="193"/>
      <c r="D51" s="193"/>
      <c r="E51" s="193"/>
      <c r="F51" s="193"/>
      <c r="G51" s="193"/>
      <c r="H51" s="409" t="s">
        <v>271</v>
      </c>
      <c r="I51" s="357">
        <v>46062</v>
      </c>
      <c r="J51" s="193" t="s">
        <v>266</v>
      </c>
      <c r="K51" s="193"/>
      <c r="L51" s="193"/>
      <c r="M51" s="409" t="s">
        <v>272</v>
      </c>
      <c r="N51" s="358">
        <v>1746</v>
      </c>
      <c r="O51" s="406" t="s">
        <v>266</v>
      </c>
    </row>
    <row r="52" spans="1:15" ht="12">
      <c r="A52" s="326"/>
      <c r="B52" s="326"/>
      <c r="C52" s="326"/>
      <c r="D52" s="326"/>
      <c r="E52" s="326"/>
      <c r="F52" s="326"/>
      <c r="G52" s="326"/>
      <c r="H52" s="410"/>
      <c r="I52" s="326"/>
      <c r="J52" s="326"/>
      <c r="K52" s="326"/>
      <c r="L52" s="326"/>
      <c r="M52" s="326"/>
      <c r="N52" s="326"/>
      <c r="O52" s="411"/>
    </row>
    <row r="53" spans="1:15" ht="12">
      <c r="A53" s="326"/>
      <c r="B53" s="326"/>
      <c r="C53" s="326"/>
      <c r="D53" s="326"/>
      <c r="E53" s="326"/>
      <c r="F53" s="326"/>
      <c r="G53" s="326"/>
      <c r="H53" s="410"/>
      <c r="I53" s="326"/>
      <c r="J53" s="326"/>
      <c r="K53" s="326"/>
      <c r="L53" s="326"/>
      <c r="M53" s="326"/>
      <c r="N53" s="412"/>
      <c r="O53" s="411"/>
    </row>
    <row r="54" spans="4:15" ht="11.25">
      <c r="D54" s="47"/>
      <c r="E54" s="47"/>
      <c r="G54" s="347"/>
      <c r="H54" s="347"/>
      <c r="I54" s="347"/>
      <c r="J54" s="347"/>
      <c r="K54" s="347"/>
      <c r="L54" s="347"/>
      <c r="M54" s="347"/>
      <c r="N54" s="347"/>
      <c r="O54" s="347"/>
    </row>
    <row r="55" spans="4:12" ht="11.25">
      <c r="D55" s="47"/>
      <c r="E55" s="47"/>
      <c r="F55" s="343"/>
      <c r="G55" s="347"/>
      <c r="H55" s="347"/>
      <c r="I55" s="347"/>
      <c r="J55" s="347"/>
      <c r="K55" s="347"/>
      <c r="L55" s="347"/>
    </row>
    <row r="56" spans="4:12" ht="11.25">
      <c r="D56" s="47"/>
      <c r="E56" s="47"/>
      <c r="G56" s="347"/>
      <c r="I56" s="347"/>
      <c r="J56" s="347"/>
      <c r="K56" s="347"/>
      <c r="L56" s="347"/>
    </row>
    <row r="57" spans="4:12" ht="11.25">
      <c r="D57" s="47"/>
      <c r="E57" s="47"/>
      <c r="G57" s="347"/>
      <c r="I57" s="347"/>
      <c r="J57" s="347"/>
      <c r="K57" s="347"/>
      <c r="L57" s="347"/>
    </row>
    <row r="58" spans="4:12" ht="11.25">
      <c r="D58" s="47"/>
      <c r="E58" s="47"/>
      <c r="G58" s="347"/>
      <c r="I58" s="347"/>
      <c r="J58" s="347"/>
      <c r="K58" s="347"/>
      <c r="L58" s="347"/>
    </row>
    <row r="59" spans="4:12" ht="11.25">
      <c r="D59" s="47"/>
      <c r="E59" s="47"/>
      <c r="G59" s="347"/>
      <c r="I59" s="347"/>
      <c r="J59" s="347"/>
      <c r="K59" s="347"/>
      <c r="L59" s="347"/>
    </row>
    <row r="60" spans="4:12" ht="11.25">
      <c r="D60" s="47"/>
      <c r="E60" s="47"/>
      <c r="G60" s="347"/>
      <c r="I60" s="347"/>
      <c r="J60" s="347"/>
      <c r="K60" s="347"/>
      <c r="L60" s="347"/>
    </row>
    <row r="61" spans="4:12" ht="11.25">
      <c r="D61" s="47"/>
      <c r="E61" s="47"/>
      <c r="G61" s="347"/>
      <c r="I61" s="347"/>
      <c r="J61" s="347"/>
      <c r="K61" s="347"/>
      <c r="L61" s="347"/>
    </row>
    <row r="62" spans="4:12" ht="11.25">
      <c r="D62" s="47"/>
      <c r="E62" s="47"/>
      <c r="G62" s="347"/>
      <c r="I62" s="347"/>
      <c r="J62" s="347"/>
      <c r="K62" s="347"/>
      <c r="L62" s="347"/>
    </row>
    <row r="64" spans="7:13" ht="11.25">
      <c r="G64" s="347"/>
      <c r="I64" s="347"/>
      <c r="J64" s="347"/>
      <c r="K64" s="347"/>
      <c r="L64" s="347"/>
      <c r="M64" s="347"/>
    </row>
    <row r="65" spans="7:13" ht="11.25">
      <c r="G65" s="347"/>
      <c r="I65" s="347"/>
      <c r="J65" s="347"/>
      <c r="K65" s="347"/>
      <c r="L65" s="347"/>
      <c r="M65" s="347"/>
    </row>
  </sheetData>
  <sheetProtection/>
  <mergeCells count="16">
    <mergeCell ref="G46:H46"/>
    <mergeCell ref="A1:O1"/>
    <mergeCell ref="A5:D8"/>
    <mergeCell ref="F5:F7"/>
    <mergeCell ref="G5:M5"/>
    <mergeCell ref="N5:N7"/>
    <mergeCell ref="O5:O7"/>
    <mergeCell ref="G6:G7"/>
    <mergeCell ref="H6:H7"/>
    <mergeCell ref="I6:I7"/>
    <mergeCell ref="J6:J7"/>
    <mergeCell ref="K6:K7"/>
    <mergeCell ref="L6:L7"/>
    <mergeCell ref="M6:M7"/>
    <mergeCell ref="F24:O24"/>
    <mergeCell ref="F36:O3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5" r:id="rId1"/>
  <headerFooter scaleWithDoc="0" alignWithMargins="0">
    <oddHeader>&amp;L&amp;"+,標準"&amp;9 24　教育･文化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139" customWidth="1"/>
    <col min="11" max="16384" width="9" style="140" customWidth="1"/>
  </cols>
  <sheetData>
    <row r="3" spans="5:6" ht="14.25">
      <c r="E3" s="433" t="s">
        <v>76</v>
      </c>
      <c r="F3" s="433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24　教育･文化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zoomScale="110" zoomScaleNormal="110" zoomScaleSheetLayoutView="120" zoomScalePageLayoutView="0" workbookViewId="0" topLeftCell="A1">
      <selection activeCell="Q13" sqref="Q13"/>
    </sheetView>
  </sheetViews>
  <sheetFormatPr defaultColWidth="8.796875" defaultRowHeight="14.25"/>
  <cols>
    <col min="1" max="1" width="12.19921875" style="15" bestFit="1" customWidth="1"/>
    <col min="2" max="2" width="0.8984375" style="15" customWidth="1"/>
    <col min="3" max="13" width="7.59765625" style="15" customWidth="1"/>
    <col min="14" max="16384" width="9" style="15" customWidth="1"/>
  </cols>
  <sheetData>
    <row r="1" spans="1:13" s="9" customFormat="1" ht="18.75">
      <c r="A1" s="421" t="s">
        <v>72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s="9" customFormat="1" ht="18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2" customFormat="1" ht="17.25">
      <c r="A3" s="422" t="s">
        <v>443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1:13" s="12" customFormat="1" ht="17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4" ht="11.25">
      <c r="A5" s="13" t="s">
        <v>341</v>
      </c>
      <c r="B5" s="14"/>
      <c r="D5" s="14"/>
    </row>
    <row r="6" ht="4.5" customHeight="1" thickBot="1"/>
    <row r="7" spans="1:13" ht="24" customHeight="1">
      <c r="A7" s="423" t="s">
        <v>73</v>
      </c>
      <c r="B7" s="16"/>
      <c r="C7" s="17" t="s">
        <v>0</v>
      </c>
      <c r="D7" s="17" t="s">
        <v>1</v>
      </c>
      <c r="E7" s="425" t="s">
        <v>282</v>
      </c>
      <c r="F7" s="426"/>
      <c r="G7" s="427"/>
      <c r="H7" s="428" t="s">
        <v>283</v>
      </c>
      <c r="I7" s="429"/>
      <c r="J7" s="430"/>
      <c r="K7" s="431" t="s">
        <v>342</v>
      </c>
      <c r="L7" s="432"/>
      <c r="M7" s="432"/>
    </row>
    <row r="8" spans="1:13" ht="19.5" customHeight="1">
      <c r="A8" s="424"/>
      <c r="B8" s="18"/>
      <c r="C8" s="2" t="s">
        <v>2</v>
      </c>
      <c r="D8" s="2" t="s">
        <v>3</v>
      </c>
      <c r="E8" s="1" t="s">
        <v>74</v>
      </c>
      <c r="F8" s="2" t="s">
        <v>4</v>
      </c>
      <c r="G8" s="2" t="s">
        <v>5</v>
      </c>
      <c r="H8" s="2" t="s">
        <v>74</v>
      </c>
      <c r="I8" s="2" t="s">
        <v>4</v>
      </c>
      <c r="J8" s="2" t="s">
        <v>5</v>
      </c>
      <c r="K8" s="2" t="s">
        <v>74</v>
      </c>
      <c r="L8" s="2" t="s">
        <v>4</v>
      </c>
      <c r="M8" s="2" t="s">
        <v>5</v>
      </c>
    </row>
    <row r="9" spans="1:13" ht="4.5" customHeight="1">
      <c r="A9" s="21"/>
      <c r="B9" s="3"/>
      <c r="C9" s="5"/>
      <c r="D9" s="6"/>
      <c r="E9" s="22"/>
      <c r="F9" s="6"/>
      <c r="G9" s="6"/>
      <c r="H9" s="6"/>
      <c r="I9" s="6"/>
      <c r="J9" s="6"/>
      <c r="K9" s="6"/>
      <c r="L9" s="6"/>
      <c r="M9" s="6"/>
    </row>
    <row r="10" spans="1:13" ht="19.5" customHeight="1">
      <c r="A10" s="3" t="s">
        <v>6</v>
      </c>
      <c r="B10" s="23"/>
      <c r="C10" s="27">
        <v>231</v>
      </c>
      <c r="D10" s="28">
        <v>627</v>
      </c>
      <c r="E10" s="28">
        <v>1072</v>
      </c>
      <c r="F10" s="28">
        <v>78</v>
      </c>
      <c r="G10" s="28">
        <v>994</v>
      </c>
      <c r="H10" s="28">
        <v>13825</v>
      </c>
      <c r="I10" s="28">
        <v>6889</v>
      </c>
      <c r="J10" s="28">
        <v>6936</v>
      </c>
      <c r="K10" s="28">
        <v>10870</v>
      </c>
      <c r="L10" s="28">
        <v>5422</v>
      </c>
      <c r="M10" s="28">
        <v>5448</v>
      </c>
    </row>
    <row r="11" spans="1:13" ht="19.5" customHeight="1">
      <c r="A11" s="3" t="s">
        <v>75</v>
      </c>
      <c r="B11" s="23"/>
      <c r="C11" s="27">
        <v>200</v>
      </c>
      <c r="D11" s="28">
        <v>485</v>
      </c>
      <c r="E11" s="28">
        <v>781</v>
      </c>
      <c r="F11" s="28">
        <v>55</v>
      </c>
      <c r="G11" s="28">
        <v>726</v>
      </c>
      <c r="H11" s="28">
        <v>9992</v>
      </c>
      <c r="I11" s="28">
        <v>5052</v>
      </c>
      <c r="J11" s="28">
        <v>4940</v>
      </c>
      <c r="K11" s="28">
        <v>9594</v>
      </c>
      <c r="L11" s="28">
        <v>4816</v>
      </c>
      <c r="M11" s="28">
        <v>4778</v>
      </c>
    </row>
    <row r="12" spans="1:13" ht="19.5" customHeight="1">
      <c r="A12" s="3" t="s">
        <v>7</v>
      </c>
      <c r="B12" s="23"/>
      <c r="C12" s="351">
        <v>31</v>
      </c>
      <c r="D12" s="28">
        <v>142</v>
      </c>
      <c r="E12" s="28">
        <v>291</v>
      </c>
      <c r="F12" s="28">
        <v>23</v>
      </c>
      <c r="G12" s="28">
        <v>268</v>
      </c>
      <c r="H12" s="28">
        <v>3833</v>
      </c>
      <c r="I12" s="28">
        <v>1837</v>
      </c>
      <c r="J12" s="28">
        <v>1996</v>
      </c>
      <c r="K12" s="28">
        <v>1276</v>
      </c>
      <c r="L12" s="28">
        <v>606</v>
      </c>
      <c r="M12" s="28">
        <v>670</v>
      </c>
    </row>
    <row r="13" spans="1:13" ht="30.75" customHeight="1">
      <c r="A13" s="26" t="s">
        <v>26</v>
      </c>
      <c r="B13" s="23"/>
      <c r="C13" s="27">
        <v>64</v>
      </c>
      <c r="D13" s="28">
        <v>223</v>
      </c>
      <c r="E13" s="28">
        <v>1055</v>
      </c>
      <c r="F13" s="28">
        <v>105</v>
      </c>
      <c r="G13" s="28">
        <v>950</v>
      </c>
      <c r="H13" s="28">
        <v>6636</v>
      </c>
      <c r="I13" s="28">
        <v>3356</v>
      </c>
      <c r="J13" s="28">
        <v>3280</v>
      </c>
      <c r="K13" s="28">
        <v>1043</v>
      </c>
      <c r="L13" s="28">
        <v>540</v>
      </c>
      <c r="M13" s="28">
        <v>503</v>
      </c>
    </row>
    <row r="14" spans="1:13" ht="19.5" customHeight="1">
      <c r="A14" s="3" t="s">
        <v>75</v>
      </c>
      <c r="B14" s="23"/>
      <c r="C14" s="27">
        <v>19</v>
      </c>
      <c r="D14" s="28">
        <v>61</v>
      </c>
      <c r="E14" s="28">
        <v>211</v>
      </c>
      <c r="F14" s="28">
        <v>9</v>
      </c>
      <c r="G14" s="28">
        <v>202</v>
      </c>
      <c r="H14" s="28">
        <v>1483</v>
      </c>
      <c r="I14" s="28">
        <v>744</v>
      </c>
      <c r="J14" s="28">
        <v>739</v>
      </c>
      <c r="K14" s="28">
        <v>197</v>
      </c>
      <c r="L14" s="28">
        <v>103</v>
      </c>
      <c r="M14" s="28">
        <v>94</v>
      </c>
    </row>
    <row r="15" spans="1:13" ht="19.5" customHeight="1">
      <c r="A15" s="3" t="s">
        <v>7</v>
      </c>
      <c r="B15" s="23"/>
      <c r="C15" s="27">
        <v>45</v>
      </c>
      <c r="D15" s="28">
        <v>162</v>
      </c>
      <c r="E15" s="28">
        <v>844</v>
      </c>
      <c r="F15" s="28">
        <v>96</v>
      </c>
      <c r="G15" s="28">
        <v>748</v>
      </c>
      <c r="H15" s="28">
        <v>5153</v>
      </c>
      <c r="I15" s="28">
        <v>2612</v>
      </c>
      <c r="J15" s="28">
        <v>2541</v>
      </c>
      <c r="K15" s="28">
        <v>846</v>
      </c>
      <c r="L15" s="28">
        <v>437</v>
      </c>
      <c r="M15" s="28">
        <v>409</v>
      </c>
    </row>
    <row r="16" spans="1:17" ht="19.5" customHeight="1">
      <c r="A16" s="3" t="s">
        <v>8</v>
      </c>
      <c r="B16" s="23"/>
      <c r="C16" s="27" t="s">
        <v>344</v>
      </c>
      <c r="D16" s="28">
        <v>4417</v>
      </c>
      <c r="E16" s="28">
        <v>6428</v>
      </c>
      <c r="F16" s="28">
        <v>2107</v>
      </c>
      <c r="G16" s="28">
        <v>4321</v>
      </c>
      <c r="H16" s="28">
        <v>101279</v>
      </c>
      <c r="I16" s="28">
        <v>51415</v>
      </c>
      <c r="J16" s="28">
        <v>49864</v>
      </c>
      <c r="K16" s="28" t="s">
        <v>274</v>
      </c>
      <c r="L16" s="28" t="s">
        <v>274</v>
      </c>
      <c r="M16" s="28" t="s">
        <v>274</v>
      </c>
      <c r="O16" s="4"/>
      <c r="P16" s="4"/>
      <c r="Q16" s="4"/>
    </row>
    <row r="17" spans="1:17" ht="19.5" customHeight="1">
      <c r="A17" s="3" t="s">
        <v>9</v>
      </c>
      <c r="B17" s="23"/>
      <c r="C17" s="29">
        <v>1</v>
      </c>
      <c r="D17" s="28">
        <v>20</v>
      </c>
      <c r="E17" s="28">
        <v>27</v>
      </c>
      <c r="F17" s="28">
        <v>19</v>
      </c>
      <c r="G17" s="28">
        <v>8</v>
      </c>
      <c r="H17" s="28">
        <v>613</v>
      </c>
      <c r="I17" s="28">
        <v>310</v>
      </c>
      <c r="J17" s="28">
        <v>303</v>
      </c>
      <c r="K17" s="28" t="s">
        <v>274</v>
      </c>
      <c r="L17" s="28" t="s">
        <v>274</v>
      </c>
      <c r="M17" s="28" t="s">
        <v>274</v>
      </c>
      <c r="O17" s="4"/>
      <c r="P17" s="4"/>
      <c r="Q17" s="4"/>
    </row>
    <row r="18" spans="1:13" ht="19.5" customHeight="1">
      <c r="A18" s="3" t="s">
        <v>75</v>
      </c>
      <c r="B18" s="23"/>
      <c r="C18" s="27" t="s">
        <v>345</v>
      </c>
      <c r="D18" s="28">
        <v>4349</v>
      </c>
      <c r="E18" s="28">
        <v>6305</v>
      </c>
      <c r="F18" s="28">
        <v>2048</v>
      </c>
      <c r="G18" s="28">
        <v>4257</v>
      </c>
      <c r="H18" s="28">
        <v>99406</v>
      </c>
      <c r="I18" s="28">
        <v>50522</v>
      </c>
      <c r="J18" s="28">
        <v>48884</v>
      </c>
      <c r="K18" s="28" t="s">
        <v>274</v>
      </c>
      <c r="L18" s="28" t="s">
        <v>274</v>
      </c>
      <c r="M18" s="28" t="s">
        <v>274</v>
      </c>
    </row>
    <row r="19" spans="1:13" ht="19.5" customHeight="1">
      <c r="A19" s="3" t="s">
        <v>7</v>
      </c>
      <c r="B19" s="23"/>
      <c r="C19" s="27">
        <v>4</v>
      </c>
      <c r="D19" s="28">
        <v>48</v>
      </c>
      <c r="E19" s="28">
        <v>96</v>
      </c>
      <c r="F19" s="28">
        <v>40</v>
      </c>
      <c r="G19" s="28">
        <v>56</v>
      </c>
      <c r="H19" s="28">
        <v>1260</v>
      </c>
      <c r="I19" s="28">
        <v>583</v>
      </c>
      <c r="J19" s="28">
        <v>677</v>
      </c>
      <c r="K19" s="28" t="s">
        <v>274</v>
      </c>
      <c r="L19" s="28" t="s">
        <v>274</v>
      </c>
      <c r="M19" s="28" t="s">
        <v>274</v>
      </c>
    </row>
    <row r="20" spans="1:13" ht="19.5" customHeight="1">
      <c r="A20" s="3" t="s">
        <v>10</v>
      </c>
      <c r="B20" s="23"/>
      <c r="C20" s="27" t="s">
        <v>346</v>
      </c>
      <c r="D20" s="28">
        <v>1784</v>
      </c>
      <c r="E20" s="28">
        <v>3759</v>
      </c>
      <c r="F20" s="28">
        <v>1933</v>
      </c>
      <c r="G20" s="28">
        <v>1826</v>
      </c>
      <c r="H20" s="28">
        <v>48174</v>
      </c>
      <c r="I20" s="28">
        <v>24673</v>
      </c>
      <c r="J20" s="28">
        <v>23501</v>
      </c>
      <c r="K20" s="28">
        <v>16363</v>
      </c>
      <c r="L20" s="28">
        <v>8525</v>
      </c>
      <c r="M20" s="28">
        <v>7838</v>
      </c>
    </row>
    <row r="21" spans="1:13" ht="19.5" customHeight="1">
      <c r="A21" s="3" t="s">
        <v>9</v>
      </c>
      <c r="B21" s="23"/>
      <c r="C21" s="27">
        <v>1</v>
      </c>
      <c r="D21" s="28">
        <v>12</v>
      </c>
      <c r="E21" s="28">
        <v>25</v>
      </c>
      <c r="F21" s="28">
        <v>14</v>
      </c>
      <c r="G21" s="28">
        <v>11</v>
      </c>
      <c r="H21" s="28">
        <v>477</v>
      </c>
      <c r="I21" s="28">
        <v>238</v>
      </c>
      <c r="J21" s="28">
        <v>239</v>
      </c>
      <c r="K21" s="28">
        <v>157</v>
      </c>
      <c r="L21" s="28">
        <v>79</v>
      </c>
      <c r="M21" s="28">
        <v>78</v>
      </c>
    </row>
    <row r="22" spans="1:13" ht="19.5" customHeight="1">
      <c r="A22" s="3" t="s">
        <v>21</v>
      </c>
      <c r="B22" s="23"/>
      <c r="C22" s="27" t="s">
        <v>347</v>
      </c>
      <c r="D22" s="28">
        <v>1706</v>
      </c>
      <c r="E22" s="28">
        <v>3601</v>
      </c>
      <c r="F22" s="28">
        <v>1836</v>
      </c>
      <c r="G22" s="28">
        <v>1765</v>
      </c>
      <c r="H22" s="28">
        <v>45471</v>
      </c>
      <c r="I22" s="28">
        <v>23326</v>
      </c>
      <c r="J22" s="28">
        <v>22145</v>
      </c>
      <c r="K22" s="28">
        <v>15524</v>
      </c>
      <c r="L22" s="28">
        <v>8129</v>
      </c>
      <c r="M22" s="28">
        <v>7395</v>
      </c>
    </row>
    <row r="23" spans="1:13" ht="19.5" customHeight="1">
      <c r="A23" s="3" t="s">
        <v>7</v>
      </c>
      <c r="B23" s="23"/>
      <c r="C23" s="27">
        <v>6</v>
      </c>
      <c r="D23" s="28">
        <v>66</v>
      </c>
      <c r="E23" s="28">
        <v>133</v>
      </c>
      <c r="F23" s="28">
        <v>83</v>
      </c>
      <c r="G23" s="28">
        <v>50</v>
      </c>
      <c r="H23" s="28">
        <v>2226</v>
      </c>
      <c r="I23" s="28">
        <v>1109</v>
      </c>
      <c r="J23" s="28">
        <v>1117</v>
      </c>
      <c r="K23" s="28">
        <v>682</v>
      </c>
      <c r="L23" s="28">
        <v>317</v>
      </c>
      <c r="M23" s="28">
        <v>365</v>
      </c>
    </row>
    <row r="24" spans="1:13" ht="19.5" customHeight="1">
      <c r="A24" s="3" t="s">
        <v>11</v>
      </c>
      <c r="B24" s="23"/>
      <c r="C24" s="27">
        <v>64</v>
      </c>
      <c r="D24" s="28">
        <v>1177</v>
      </c>
      <c r="E24" s="28">
        <v>3570</v>
      </c>
      <c r="F24" s="28">
        <v>1964</v>
      </c>
      <c r="G24" s="28">
        <v>1606</v>
      </c>
      <c r="H24" s="28">
        <v>45721</v>
      </c>
      <c r="I24" s="28">
        <v>23149</v>
      </c>
      <c r="J24" s="28">
        <v>22572</v>
      </c>
      <c r="K24" s="28">
        <v>14573</v>
      </c>
      <c r="L24" s="28">
        <v>7362</v>
      </c>
      <c r="M24" s="28">
        <v>7211</v>
      </c>
    </row>
    <row r="25" spans="1:13" ht="19.5" customHeight="1">
      <c r="A25" s="3" t="s">
        <v>17</v>
      </c>
      <c r="B25" s="23"/>
      <c r="C25" s="27">
        <v>60</v>
      </c>
      <c r="D25" s="28">
        <v>1177</v>
      </c>
      <c r="E25" s="28">
        <v>3407</v>
      </c>
      <c r="F25" s="28">
        <v>1845</v>
      </c>
      <c r="G25" s="28">
        <v>1562</v>
      </c>
      <c r="H25" s="28">
        <v>42864</v>
      </c>
      <c r="I25" s="28">
        <v>21619</v>
      </c>
      <c r="J25" s="28">
        <v>21245</v>
      </c>
      <c r="K25" s="28">
        <v>13685</v>
      </c>
      <c r="L25" s="28">
        <v>6846</v>
      </c>
      <c r="M25" s="28">
        <v>6839</v>
      </c>
    </row>
    <row r="26" spans="1:13" ht="19.5" customHeight="1">
      <c r="A26" s="3" t="s">
        <v>19</v>
      </c>
      <c r="B26" s="23"/>
      <c r="C26" s="27">
        <v>59</v>
      </c>
      <c r="D26" s="28">
        <v>1125</v>
      </c>
      <c r="E26" s="28">
        <v>3246</v>
      </c>
      <c r="F26" s="28">
        <v>1743</v>
      </c>
      <c r="G26" s="28">
        <v>1503</v>
      </c>
      <c r="H26" s="28">
        <v>41517</v>
      </c>
      <c r="I26" s="28">
        <v>20712</v>
      </c>
      <c r="J26" s="28">
        <v>20805</v>
      </c>
      <c r="K26" s="28">
        <v>13498</v>
      </c>
      <c r="L26" s="28">
        <v>6717</v>
      </c>
      <c r="M26" s="28">
        <v>6781</v>
      </c>
    </row>
    <row r="27" spans="1:13" ht="19.5" customHeight="1">
      <c r="A27" s="3"/>
      <c r="B27" s="23"/>
      <c r="C27" s="27"/>
      <c r="D27" s="28"/>
      <c r="E27" s="28"/>
      <c r="F27" s="28"/>
      <c r="G27" s="28"/>
      <c r="H27" s="352" t="s">
        <v>353</v>
      </c>
      <c r="I27" s="352" t="s">
        <v>354</v>
      </c>
      <c r="J27" s="352" t="s">
        <v>355</v>
      </c>
      <c r="K27" s="28"/>
      <c r="L27" s="28"/>
      <c r="M27" s="28"/>
    </row>
    <row r="28" spans="1:13" ht="19.5" customHeight="1">
      <c r="A28" s="3" t="s">
        <v>20</v>
      </c>
      <c r="B28" s="23"/>
      <c r="C28" s="27" t="s">
        <v>348</v>
      </c>
      <c r="D28" s="28">
        <v>52</v>
      </c>
      <c r="E28" s="28">
        <v>161</v>
      </c>
      <c r="F28" s="28">
        <v>102</v>
      </c>
      <c r="G28" s="28">
        <v>59</v>
      </c>
      <c r="H28" s="28">
        <v>1347</v>
      </c>
      <c r="I28" s="28">
        <v>907</v>
      </c>
      <c r="J28" s="28">
        <v>440</v>
      </c>
      <c r="K28" s="28">
        <v>187</v>
      </c>
      <c r="L28" s="28">
        <v>129</v>
      </c>
      <c r="M28" s="28">
        <v>58</v>
      </c>
    </row>
    <row r="29" spans="1:13" ht="19.5" customHeight="1">
      <c r="A29" s="3" t="s">
        <v>7</v>
      </c>
      <c r="B29" s="23"/>
      <c r="C29" s="27">
        <v>4</v>
      </c>
      <c r="D29" s="28" t="s">
        <v>351</v>
      </c>
      <c r="E29" s="28">
        <v>163</v>
      </c>
      <c r="F29" s="28">
        <v>119</v>
      </c>
      <c r="G29" s="28">
        <v>44</v>
      </c>
      <c r="H29" s="28">
        <v>2857</v>
      </c>
      <c r="I29" s="28">
        <v>1530</v>
      </c>
      <c r="J29" s="28">
        <v>1327</v>
      </c>
      <c r="K29" s="28">
        <v>888</v>
      </c>
      <c r="L29" s="28">
        <v>516</v>
      </c>
      <c r="M29" s="28">
        <v>372</v>
      </c>
    </row>
    <row r="30" spans="1:13" ht="19.5" customHeight="1">
      <c r="A30" s="3" t="s">
        <v>15</v>
      </c>
      <c r="B30" s="23"/>
      <c r="C30" s="27">
        <v>6</v>
      </c>
      <c r="D30" s="28" t="s">
        <v>351</v>
      </c>
      <c r="E30" s="28">
        <v>207</v>
      </c>
      <c r="F30" s="28">
        <v>104</v>
      </c>
      <c r="G30" s="28">
        <v>103</v>
      </c>
      <c r="H30" s="28">
        <v>12760</v>
      </c>
      <c r="I30" s="28">
        <v>5920</v>
      </c>
      <c r="J30" s="28">
        <v>6840</v>
      </c>
      <c r="K30" s="28" t="s">
        <v>274</v>
      </c>
      <c r="L30" s="28" t="s">
        <v>274</v>
      </c>
      <c r="M30" s="28" t="s">
        <v>274</v>
      </c>
    </row>
    <row r="31" spans="1:13" ht="19.5" customHeight="1">
      <c r="A31" s="3" t="s">
        <v>18</v>
      </c>
      <c r="B31" s="23"/>
      <c r="C31" s="27" t="s">
        <v>349</v>
      </c>
      <c r="D31" s="28" t="s">
        <v>351</v>
      </c>
      <c r="E31" s="28">
        <v>41</v>
      </c>
      <c r="F31" s="28">
        <v>18</v>
      </c>
      <c r="G31" s="28">
        <v>23</v>
      </c>
      <c r="H31" s="28">
        <v>1770</v>
      </c>
      <c r="I31" s="28">
        <v>904</v>
      </c>
      <c r="J31" s="28">
        <v>866</v>
      </c>
      <c r="K31" s="28" t="s">
        <v>274</v>
      </c>
      <c r="L31" s="28" t="s">
        <v>274</v>
      </c>
      <c r="M31" s="28" t="s">
        <v>274</v>
      </c>
    </row>
    <row r="32" spans="1:13" ht="19.5" customHeight="1">
      <c r="A32" s="3" t="s">
        <v>16</v>
      </c>
      <c r="B32" s="23"/>
      <c r="C32" s="27">
        <v>4</v>
      </c>
      <c r="D32" s="28" t="s">
        <v>352</v>
      </c>
      <c r="E32" s="28">
        <v>166</v>
      </c>
      <c r="F32" s="28">
        <v>86</v>
      </c>
      <c r="G32" s="28">
        <v>80</v>
      </c>
      <c r="H32" s="28">
        <v>10990</v>
      </c>
      <c r="I32" s="28">
        <v>5016</v>
      </c>
      <c r="J32" s="28">
        <v>5974</v>
      </c>
      <c r="K32" s="28" t="s">
        <v>274</v>
      </c>
      <c r="L32" s="28" t="s">
        <v>274</v>
      </c>
      <c r="M32" s="28" t="s">
        <v>274</v>
      </c>
    </row>
    <row r="33" spans="1:13" ht="19.5" customHeight="1">
      <c r="A33" s="3" t="s">
        <v>14</v>
      </c>
      <c r="B33" s="23"/>
      <c r="C33" s="27" t="s">
        <v>350</v>
      </c>
      <c r="D33" s="28">
        <v>646</v>
      </c>
      <c r="E33" s="28">
        <v>1458</v>
      </c>
      <c r="F33" s="28">
        <v>594</v>
      </c>
      <c r="G33" s="28">
        <v>864</v>
      </c>
      <c r="H33" s="28">
        <v>2390</v>
      </c>
      <c r="I33" s="28">
        <v>1546</v>
      </c>
      <c r="J33" s="28">
        <v>844</v>
      </c>
      <c r="K33" s="28">
        <v>308</v>
      </c>
      <c r="L33" s="28">
        <v>208</v>
      </c>
      <c r="M33" s="28">
        <v>100</v>
      </c>
    </row>
    <row r="34" spans="1:13" ht="19.5" customHeight="1">
      <c r="A34" s="3" t="s">
        <v>13</v>
      </c>
      <c r="B34" s="23"/>
      <c r="C34" s="27">
        <v>57</v>
      </c>
      <c r="D34" s="28" t="s">
        <v>274</v>
      </c>
      <c r="E34" s="28">
        <v>733</v>
      </c>
      <c r="F34" s="28">
        <v>389</v>
      </c>
      <c r="G34" s="28">
        <v>344</v>
      </c>
      <c r="H34" s="28">
        <v>9902</v>
      </c>
      <c r="I34" s="28">
        <v>4371</v>
      </c>
      <c r="J34" s="28">
        <v>5531</v>
      </c>
      <c r="K34" s="28">
        <v>4001</v>
      </c>
      <c r="L34" s="28">
        <v>1811</v>
      </c>
      <c r="M34" s="28">
        <v>2190</v>
      </c>
    </row>
    <row r="35" spans="1:13" ht="19.5" customHeight="1">
      <c r="A35" s="3" t="s">
        <v>12</v>
      </c>
      <c r="B35" s="23"/>
      <c r="C35" s="27">
        <v>35</v>
      </c>
      <c r="D35" s="28" t="s">
        <v>274</v>
      </c>
      <c r="E35" s="28">
        <v>109</v>
      </c>
      <c r="F35" s="28">
        <v>60</v>
      </c>
      <c r="G35" s="28">
        <v>49</v>
      </c>
      <c r="H35" s="28">
        <v>1172</v>
      </c>
      <c r="I35" s="28">
        <v>562</v>
      </c>
      <c r="J35" s="28">
        <v>610</v>
      </c>
      <c r="K35" s="28">
        <v>910</v>
      </c>
      <c r="L35" s="28">
        <v>472</v>
      </c>
      <c r="M35" s="30">
        <v>438</v>
      </c>
    </row>
    <row r="36" spans="1:13" ht="4.5" customHeight="1" thickBot="1">
      <c r="A36" s="24"/>
      <c r="B36" s="25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4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ht="11.25">
      <c r="A38" s="15" t="s">
        <v>356</v>
      </c>
    </row>
    <row r="39" ht="11.25">
      <c r="A39" s="15" t="s">
        <v>22</v>
      </c>
    </row>
    <row r="40" ht="11.25">
      <c r="A40" s="15" t="s">
        <v>284</v>
      </c>
    </row>
    <row r="41" ht="11.25">
      <c r="A41" s="15" t="s">
        <v>23</v>
      </c>
    </row>
    <row r="42" ht="11.25">
      <c r="A42" s="15" t="s">
        <v>25</v>
      </c>
    </row>
    <row r="43" ht="11.25">
      <c r="A43" s="15" t="s">
        <v>24</v>
      </c>
    </row>
    <row r="44" spans="1:13" ht="11.25">
      <c r="A44" s="19" t="s">
        <v>343</v>
      </c>
      <c r="B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</sheetData>
  <sheetProtection/>
  <mergeCells count="6">
    <mergeCell ref="A1:M1"/>
    <mergeCell ref="A3:M3"/>
    <mergeCell ref="A7:A8"/>
    <mergeCell ref="E7:G7"/>
    <mergeCell ref="H7:J7"/>
    <mergeCell ref="K7:M7"/>
  </mergeCells>
  <printOptions horizontalCentered="1"/>
  <pageMargins left="0.5905511811023623" right="0.5905511811023623" top="0.5118110236220472" bottom="0.3937007874015748" header="0.5118110236220472" footer="0.5118110236220472"/>
  <pageSetup fitToHeight="1" fitToWidth="1" horizontalDpi="600" verticalDpi="600" orientation="portrait" paperSize="9" scale="95" r:id="rId1"/>
  <headerFooter scaleWithDoc="0" alignWithMargins="0">
    <oddHeader>&amp;L&amp;"+,標準"&amp;9 24　教育･文化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139" customWidth="1"/>
    <col min="11" max="16384" width="9" style="140" customWidth="1"/>
  </cols>
  <sheetData>
    <row r="3" spans="5:6" ht="14.25">
      <c r="E3" s="433" t="s">
        <v>76</v>
      </c>
      <c r="F3" s="433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 24　教育･文化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110" zoomScaleNormal="110" zoomScaleSheetLayoutView="120" zoomScalePageLayoutView="0" workbookViewId="0" topLeftCell="A1">
      <selection activeCell="A1" sqref="A1:M1"/>
    </sheetView>
  </sheetViews>
  <sheetFormatPr defaultColWidth="8.796875" defaultRowHeight="13.5" customHeight="1"/>
  <cols>
    <col min="1" max="2" width="1.59765625" style="32" customWidth="1"/>
    <col min="3" max="3" width="8.59765625" style="32" customWidth="1"/>
    <col min="4" max="4" width="0.8984375" style="32" customWidth="1"/>
    <col min="5" max="13" width="8.59765625" style="32" customWidth="1"/>
    <col min="14" max="25" width="7.09765625" style="32" customWidth="1"/>
    <col min="26" max="26" width="0.8984375" style="32" customWidth="1"/>
    <col min="27" max="27" width="6" style="73" bestFit="1" customWidth="1"/>
    <col min="28" max="16384" width="9" style="32" customWidth="1"/>
  </cols>
  <sheetData>
    <row r="1" spans="1:27" ht="17.25">
      <c r="A1" s="437" t="s">
        <v>27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 t="s">
        <v>77</v>
      </c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</row>
    <row r="2" spans="1:27" ht="17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2.75" customHeight="1">
      <c r="A3" s="32" t="s">
        <v>28</v>
      </c>
      <c r="Z3" s="33"/>
      <c r="AA3" s="34" t="s">
        <v>78</v>
      </c>
    </row>
    <row r="4" spans="1:27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5"/>
      <c r="AA4" s="36"/>
    </row>
    <row r="5" spans="1:27" ht="19.5" customHeight="1">
      <c r="A5" s="438" t="s">
        <v>29</v>
      </c>
      <c r="B5" s="438"/>
      <c r="C5" s="438"/>
      <c r="D5" s="37"/>
      <c r="E5" s="440" t="s">
        <v>79</v>
      </c>
      <c r="F5" s="441"/>
      <c r="G5" s="442"/>
      <c r="H5" s="440" t="s">
        <v>80</v>
      </c>
      <c r="I5" s="441"/>
      <c r="J5" s="442"/>
      <c r="K5" s="440" t="s">
        <v>81</v>
      </c>
      <c r="L5" s="441"/>
      <c r="M5" s="442"/>
      <c r="N5" s="441" t="s">
        <v>82</v>
      </c>
      <c r="O5" s="441"/>
      <c r="P5" s="442"/>
      <c r="Q5" s="441" t="s">
        <v>83</v>
      </c>
      <c r="R5" s="441"/>
      <c r="S5" s="442"/>
      <c r="T5" s="440" t="s">
        <v>84</v>
      </c>
      <c r="U5" s="441"/>
      <c r="V5" s="442"/>
      <c r="W5" s="440" t="s">
        <v>85</v>
      </c>
      <c r="X5" s="441"/>
      <c r="Y5" s="441"/>
      <c r="Z5" s="38"/>
      <c r="AA5" s="435"/>
    </row>
    <row r="6" spans="1:27" ht="19.5" customHeight="1">
      <c r="A6" s="439"/>
      <c r="B6" s="439"/>
      <c r="C6" s="439"/>
      <c r="D6" s="39"/>
      <c r="E6" s="40" t="s">
        <v>30</v>
      </c>
      <c r="F6" s="41" t="s">
        <v>4</v>
      </c>
      <c r="G6" s="41" t="s">
        <v>5</v>
      </c>
      <c r="H6" s="41" t="s">
        <v>30</v>
      </c>
      <c r="I6" s="41" t="s">
        <v>4</v>
      </c>
      <c r="J6" s="41" t="s">
        <v>5</v>
      </c>
      <c r="K6" s="41" t="s">
        <v>30</v>
      </c>
      <c r="L6" s="41" t="s">
        <v>4</v>
      </c>
      <c r="M6" s="41" t="s">
        <v>5</v>
      </c>
      <c r="N6" s="42" t="s">
        <v>30</v>
      </c>
      <c r="O6" s="43" t="s">
        <v>4</v>
      </c>
      <c r="P6" s="41" t="s">
        <v>5</v>
      </c>
      <c r="Q6" s="44" t="s">
        <v>30</v>
      </c>
      <c r="R6" s="45" t="s">
        <v>4</v>
      </c>
      <c r="S6" s="45" t="s">
        <v>5</v>
      </c>
      <c r="T6" s="45" t="s">
        <v>30</v>
      </c>
      <c r="U6" s="45" t="s">
        <v>4</v>
      </c>
      <c r="V6" s="45" t="s">
        <v>5</v>
      </c>
      <c r="W6" s="45" t="s">
        <v>30</v>
      </c>
      <c r="X6" s="45" t="s">
        <v>4</v>
      </c>
      <c r="Y6" s="43" t="s">
        <v>5</v>
      </c>
      <c r="Z6" s="46"/>
      <c r="AA6" s="436"/>
    </row>
    <row r="7" spans="1:27" ht="4.5" customHeight="1">
      <c r="A7" s="47"/>
      <c r="B7" s="47"/>
      <c r="C7" s="47"/>
      <c r="D7" s="47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1"/>
      <c r="AA7" s="52"/>
    </row>
    <row r="8" spans="1:27" ht="19.5" customHeight="1">
      <c r="A8" s="47" t="s">
        <v>86</v>
      </c>
      <c r="B8" s="47"/>
      <c r="C8" s="47"/>
      <c r="D8" s="47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1"/>
      <c r="AA8" s="52" t="s">
        <v>87</v>
      </c>
    </row>
    <row r="9" spans="1:27" ht="19.5" customHeight="1">
      <c r="A9" s="434" t="s">
        <v>358</v>
      </c>
      <c r="B9" s="434"/>
      <c r="C9" s="434"/>
      <c r="D9" s="56"/>
      <c r="E9" s="57">
        <v>99631</v>
      </c>
      <c r="F9" s="58">
        <v>50884</v>
      </c>
      <c r="G9" s="58">
        <v>48747</v>
      </c>
      <c r="H9" s="58">
        <v>16931</v>
      </c>
      <c r="I9" s="58">
        <v>8635</v>
      </c>
      <c r="J9" s="58">
        <v>8296</v>
      </c>
      <c r="K9" s="58">
        <v>17048</v>
      </c>
      <c r="L9" s="58">
        <v>8671</v>
      </c>
      <c r="M9" s="58">
        <v>8377</v>
      </c>
      <c r="N9" s="58">
        <v>16758</v>
      </c>
      <c r="O9" s="58">
        <v>8569</v>
      </c>
      <c r="P9" s="58">
        <v>8189</v>
      </c>
      <c r="Q9" s="58">
        <v>16563</v>
      </c>
      <c r="R9" s="58">
        <v>8404</v>
      </c>
      <c r="S9" s="58">
        <v>8159</v>
      </c>
      <c r="T9" s="58">
        <v>15997</v>
      </c>
      <c r="U9" s="58">
        <v>8224</v>
      </c>
      <c r="V9" s="58">
        <v>7773</v>
      </c>
      <c r="W9" s="58">
        <v>16334</v>
      </c>
      <c r="X9" s="58">
        <v>8381</v>
      </c>
      <c r="Y9" s="58">
        <v>7953</v>
      </c>
      <c r="Z9" s="51"/>
      <c r="AA9" s="52" t="s">
        <v>275</v>
      </c>
    </row>
    <row r="10" spans="1:27" ht="19.5" customHeight="1">
      <c r="A10" s="434" t="s">
        <v>357</v>
      </c>
      <c r="B10" s="434"/>
      <c r="C10" s="434"/>
      <c r="D10" s="56"/>
      <c r="E10" s="57">
        <v>100499</v>
      </c>
      <c r="F10" s="58">
        <v>51216</v>
      </c>
      <c r="G10" s="58">
        <v>49283</v>
      </c>
      <c r="H10" s="58">
        <v>17312</v>
      </c>
      <c r="I10" s="58">
        <v>8791</v>
      </c>
      <c r="J10" s="58">
        <v>8521</v>
      </c>
      <c r="K10" s="58">
        <v>16896</v>
      </c>
      <c r="L10" s="58">
        <v>8626</v>
      </c>
      <c r="M10" s="58">
        <v>8270</v>
      </c>
      <c r="N10" s="58">
        <v>17023</v>
      </c>
      <c r="O10" s="58">
        <v>8648</v>
      </c>
      <c r="P10" s="58">
        <v>8375</v>
      </c>
      <c r="Q10" s="58">
        <v>16758</v>
      </c>
      <c r="R10" s="58">
        <v>8555</v>
      </c>
      <c r="S10" s="58">
        <v>8203</v>
      </c>
      <c r="T10" s="58">
        <v>16533</v>
      </c>
      <c r="U10" s="58">
        <v>8377</v>
      </c>
      <c r="V10" s="58">
        <v>8156</v>
      </c>
      <c r="W10" s="58">
        <v>15977</v>
      </c>
      <c r="X10" s="58">
        <v>8219</v>
      </c>
      <c r="Y10" s="58">
        <v>7758</v>
      </c>
      <c r="Z10" s="51"/>
      <c r="AA10" s="52" t="s">
        <v>360</v>
      </c>
    </row>
    <row r="11" spans="1:27" ht="19.5" customHeight="1">
      <c r="A11" s="434" t="s">
        <v>359</v>
      </c>
      <c r="B11" s="434"/>
      <c r="C11" s="434"/>
      <c r="D11" s="56"/>
      <c r="E11" s="57">
        <v>101279</v>
      </c>
      <c r="F11" s="58">
        <v>51415</v>
      </c>
      <c r="G11" s="58">
        <v>49864</v>
      </c>
      <c r="H11" s="58">
        <v>16951</v>
      </c>
      <c r="I11" s="58">
        <v>8494</v>
      </c>
      <c r="J11" s="58">
        <v>8457</v>
      </c>
      <c r="K11" s="58">
        <v>17249</v>
      </c>
      <c r="L11" s="58">
        <v>8766</v>
      </c>
      <c r="M11" s="58">
        <v>8483</v>
      </c>
      <c r="N11" s="58">
        <v>16872</v>
      </c>
      <c r="O11" s="58">
        <v>8602</v>
      </c>
      <c r="P11" s="58">
        <v>8270</v>
      </c>
      <c r="Q11" s="58">
        <v>17013</v>
      </c>
      <c r="R11" s="58">
        <v>8655</v>
      </c>
      <c r="S11" s="58">
        <v>8358</v>
      </c>
      <c r="T11" s="58">
        <v>16701</v>
      </c>
      <c r="U11" s="58">
        <v>8541</v>
      </c>
      <c r="V11" s="58">
        <v>8160</v>
      </c>
      <c r="W11" s="58">
        <v>16493</v>
      </c>
      <c r="X11" s="58">
        <v>8357</v>
      </c>
      <c r="Y11" s="58">
        <v>8136</v>
      </c>
      <c r="Z11" s="51"/>
      <c r="AA11" s="52" t="s">
        <v>361</v>
      </c>
    </row>
    <row r="12" spans="1:27" ht="19.5" customHeight="1">
      <c r="A12" s="56"/>
      <c r="B12" s="56"/>
      <c r="C12" s="56"/>
      <c r="D12" s="56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1"/>
      <c r="AA12" s="52"/>
    </row>
    <row r="13" spans="1:27" ht="19.5" customHeight="1">
      <c r="A13" s="56"/>
      <c r="B13" s="47" t="s">
        <v>88</v>
      </c>
      <c r="C13" s="56"/>
      <c r="D13" s="56"/>
      <c r="E13" s="53">
        <v>613</v>
      </c>
      <c r="F13" s="58">
        <v>310</v>
      </c>
      <c r="G13" s="58">
        <v>303</v>
      </c>
      <c r="H13" s="58">
        <v>105</v>
      </c>
      <c r="I13" s="58">
        <v>52</v>
      </c>
      <c r="J13" s="59">
        <v>53</v>
      </c>
      <c r="K13" s="58">
        <v>105</v>
      </c>
      <c r="L13" s="58">
        <v>52</v>
      </c>
      <c r="M13" s="58">
        <v>53</v>
      </c>
      <c r="N13" s="58">
        <v>104</v>
      </c>
      <c r="O13" s="58">
        <v>52</v>
      </c>
      <c r="P13" s="58">
        <v>52</v>
      </c>
      <c r="Q13" s="58">
        <v>99</v>
      </c>
      <c r="R13" s="58">
        <v>51</v>
      </c>
      <c r="S13" s="58">
        <v>48</v>
      </c>
      <c r="T13" s="58">
        <v>101</v>
      </c>
      <c r="U13" s="58">
        <v>52</v>
      </c>
      <c r="V13" s="58">
        <v>49</v>
      </c>
      <c r="W13" s="58">
        <v>99</v>
      </c>
      <c r="X13" s="58">
        <v>51</v>
      </c>
      <c r="Y13" s="58">
        <v>48</v>
      </c>
      <c r="Z13" s="51"/>
      <c r="AA13" s="52" t="s">
        <v>89</v>
      </c>
    </row>
    <row r="14" spans="1:27" ht="19.5" customHeight="1">
      <c r="A14" s="56"/>
      <c r="B14" s="47" t="s">
        <v>90</v>
      </c>
      <c r="C14" s="56"/>
      <c r="D14" s="56"/>
      <c r="E14" s="53">
        <v>1260</v>
      </c>
      <c r="F14" s="58">
        <v>583</v>
      </c>
      <c r="G14" s="58">
        <v>677</v>
      </c>
      <c r="H14" s="58">
        <v>222</v>
      </c>
      <c r="I14" s="58">
        <v>104</v>
      </c>
      <c r="J14" s="59">
        <v>118</v>
      </c>
      <c r="K14" s="58">
        <v>217</v>
      </c>
      <c r="L14" s="58">
        <v>102</v>
      </c>
      <c r="M14" s="58">
        <v>115</v>
      </c>
      <c r="N14" s="58">
        <v>200</v>
      </c>
      <c r="O14" s="58">
        <v>84</v>
      </c>
      <c r="P14" s="58">
        <v>116</v>
      </c>
      <c r="Q14" s="58">
        <v>227</v>
      </c>
      <c r="R14" s="58">
        <v>103</v>
      </c>
      <c r="S14" s="58">
        <v>124</v>
      </c>
      <c r="T14" s="58">
        <v>208</v>
      </c>
      <c r="U14" s="58">
        <v>103</v>
      </c>
      <c r="V14" s="58">
        <v>105</v>
      </c>
      <c r="W14" s="58">
        <v>186</v>
      </c>
      <c r="X14" s="58">
        <v>87</v>
      </c>
      <c r="Y14" s="58">
        <v>99</v>
      </c>
      <c r="Z14" s="51"/>
      <c r="AA14" s="52" t="s">
        <v>91</v>
      </c>
    </row>
    <row r="15" spans="1:27" ht="19.5" customHeight="1">
      <c r="A15" s="56"/>
      <c r="B15" s="47" t="s">
        <v>92</v>
      </c>
      <c r="C15" s="56"/>
      <c r="D15" s="56"/>
      <c r="E15" s="57">
        <v>99406</v>
      </c>
      <c r="F15" s="58">
        <v>50522</v>
      </c>
      <c r="G15" s="58">
        <v>48884</v>
      </c>
      <c r="H15" s="58">
        <v>16624</v>
      </c>
      <c r="I15" s="58">
        <v>8338</v>
      </c>
      <c r="J15" s="58">
        <v>8286</v>
      </c>
      <c r="K15" s="58">
        <v>16927</v>
      </c>
      <c r="L15" s="58">
        <v>8612</v>
      </c>
      <c r="M15" s="58">
        <v>8315</v>
      </c>
      <c r="N15" s="58">
        <v>16568</v>
      </c>
      <c r="O15" s="58">
        <v>8466</v>
      </c>
      <c r="P15" s="58">
        <v>8102</v>
      </c>
      <c r="Q15" s="58">
        <v>16687</v>
      </c>
      <c r="R15" s="58">
        <v>8501</v>
      </c>
      <c r="S15" s="58">
        <v>8186</v>
      </c>
      <c r="T15" s="58">
        <v>16392</v>
      </c>
      <c r="U15" s="58">
        <v>8386</v>
      </c>
      <c r="V15" s="58">
        <v>8006</v>
      </c>
      <c r="W15" s="58">
        <v>16208</v>
      </c>
      <c r="X15" s="58">
        <v>8219</v>
      </c>
      <c r="Y15" s="58">
        <v>7989</v>
      </c>
      <c r="Z15" s="51"/>
      <c r="AA15" s="52" t="s">
        <v>93</v>
      </c>
    </row>
    <row r="16" spans="1:27" ht="19.5" customHeight="1">
      <c r="A16" s="56"/>
      <c r="B16" s="60"/>
      <c r="C16" s="55" t="s">
        <v>31</v>
      </c>
      <c r="D16" s="56"/>
      <c r="E16" s="53">
        <v>7866</v>
      </c>
      <c r="F16" s="58">
        <v>4028</v>
      </c>
      <c r="G16" s="58">
        <v>3838</v>
      </c>
      <c r="H16" s="54">
        <v>1383</v>
      </c>
      <c r="I16" s="54">
        <v>691</v>
      </c>
      <c r="J16" s="58">
        <v>692</v>
      </c>
      <c r="K16" s="54">
        <v>1340</v>
      </c>
      <c r="L16" s="54">
        <v>679</v>
      </c>
      <c r="M16" s="58">
        <v>661</v>
      </c>
      <c r="N16" s="54">
        <v>1309</v>
      </c>
      <c r="O16" s="54">
        <v>670</v>
      </c>
      <c r="P16" s="58">
        <v>639</v>
      </c>
      <c r="Q16" s="54">
        <v>1286</v>
      </c>
      <c r="R16" s="54">
        <v>680</v>
      </c>
      <c r="S16" s="58">
        <v>606</v>
      </c>
      <c r="T16" s="54">
        <v>1258</v>
      </c>
      <c r="U16" s="54">
        <v>650</v>
      </c>
      <c r="V16" s="58">
        <v>608</v>
      </c>
      <c r="W16" s="54">
        <v>1290</v>
      </c>
      <c r="X16" s="54">
        <v>658</v>
      </c>
      <c r="Y16" s="58">
        <v>632</v>
      </c>
      <c r="Z16" s="51"/>
      <c r="AA16" s="52" t="s">
        <v>32</v>
      </c>
    </row>
    <row r="17" spans="1:27" ht="19.5" customHeight="1">
      <c r="A17" s="56"/>
      <c r="B17" s="60"/>
      <c r="C17" s="55" t="s">
        <v>33</v>
      </c>
      <c r="D17" s="56"/>
      <c r="E17" s="53">
        <v>36097</v>
      </c>
      <c r="F17" s="58">
        <v>18320</v>
      </c>
      <c r="G17" s="58">
        <v>17777</v>
      </c>
      <c r="H17" s="54">
        <v>5975</v>
      </c>
      <c r="I17" s="58">
        <v>3025</v>
      </c>
      <c r="J17" s="58">
        <v>2950</v>
      </c>
      <c r="K17" s="54">
        <v>6155</v>
      </c>
      <c r="L17" s="58">
        <v>3187</v>
      </c>
      <c r="M17" s="58">
        <v>2968</v>
      </c>
      <c r="N17" s="54">
        <v>5958</v>
      </c>
      <c r="O17" s="58">
        <v>3068</v>
      </c>
      <c r="P17" s="58">
        <v>2890</v>
      </c>
      <c r="Q17" s="54">
        <v>6083</v>
      </c>
      <c r="R17" s="58">
        <v>3033</v>
      </c>
      <c r="S17" s="58">
        <v>3050</v>
      </c>
      <c r="T17" s="54">
        <v>6072</v>
      </c>
      <c r="U17" s="58">
        <v>3078</v>
      </c>
      <c r="V17" s="58">
        <v>2994</v>
      </c>
      <c r="W17" s="54">
        <v>5854</v>
      </c>
      <c r="X17" s="58">
        <v>2929</v>
      </c>
      <c r="Y17" s="58">
        <v>2925</v>
      </c>
      <c r="Z17" s="51"/>
      <c r="AA17" s="52" t="s">
        <v>34</v>
      </c>
    </row>
    <row r="18" spans="1:27" ht="19.5" customHeight="1">
      <c r="A18" s="56"/>
      <c r="B18" s="60"/>
      <c r="C18" s="55" t="s">
        <v>35</v>
      </c>
      <c r="D18" s="56"/>
      <c r="E18" s="53">
        <v>28458</v>
      </c>
      <c r="F18" s="58">
        <v>14454</v>
      </c>
      <c r="G18" s="58">
        <v>14004</v>
      </c>
      <c r="H18" s="54">
        <v>4641</v>
      </c>
      <c r="I18" s="58">
        <v>2338</v>
      </c>
      <c r="J18" s="58">
        <v>2303</v>
      </c>
      <c r="K18" s="54">
        <v>4777</v>
      </c>
      <c r="L18" s="58">
        <v>2362</v>
      </c>
      <c r="M18" s="58">
        <v>2415</v>
      </c>
      <c r="N18" s="54">
        <v>4851</v>
      </c>
      <c r="O18" s="58">
        <v>2533</v>
      </c>
      <c r="P18" s="58">
        <v>2318</v>
      </c>
      <c r="Q18" s="54">
        <v>4717</v>
      </c>
      <c r="R18" s="58">
        <v>2406</v>
      </c>
      <c r="S18" s="58">
        <v>2311</v>
      </c>
      <c r="T18" s="54">
        <v>4666</v>
      </c>
      <c r="U18" s="58">
        <v>2356</v>
      </c>
      <c r="V18" s="58">
        <v>2310</v>
      </c>
      <c r="W18" s="54">
        <v>4806</v>
      </c>
      <c r="X18" s="58">
        <v>2459</v>
      </c>
      <c r="Y18" s="58">
        <v>2347</v>
      </c>
      <c r="Z18" s="51"/>
      <c r="AA18" s="52" t="s">
        <v>36</v>
      </c>
    </row>
    <row r="19" spans="1:27" ht="19.5" customHeight="1">
      <c r="A19" s="56"/>
      <c r="B19" s="60"/>
      <c r="C19" s="55" t="s">
        <v>37</v>
      </c>
      <c r="D19" s="56"/>
      <c r="E19" s="53">
        <v>19581</v>
      </c>
      <c r="F19" s="58">
        <v>9943</v>
      </c>
      <c r="G19" s="58">
        <v>9638</v>
      </c>
      <c r="H19" s="54">
        <v>3362</v>
      </c>
      <c r="I19" s="58">
        <v>1670</v>
      </c>
      <c r="J19" s="58">
        <v>1692</v>
      </c>
      <c r="K19" s="54">
        <v>3392</v>
      </c>
      <c r="L19" s="58">
        <v>1723</v>
      </c>
      <c r="M19" s="58">
        <v>1669</v>
      </c>
      <c r="N19" s="54">
        <v>3253</v>
      </c>
      <c r="O19" s="58">
        <v>1609</v>
      </c>
      <c r="P19" s="58">
        <v>1644</v>
      </c>
      <c r="Q19" s="54">
        <v>3298</v>
      </c>
      <c r="R19" s="58">
        <v>1727</v>
      </c>
      <c r="S19" s="58">
        <v>1571</v>
      </c>
      <c r="T19" s="54">
        <v>3164</v>
      </c>
      <c r="U19" s="58">
        <v>1657</v>
      </c>
      <c r="V19" s="58">
        <v>1507</v>
      </c>
      <c r="W19" s="54">
        <v>3112</v>
      </c>
      <c r="X19" s="58">
        <v>1557</v>
      </c>
      <c r="Y19" s="58">
        <v>1555</v>
      </c>
      <c r="Z19" s="51"/>
      <c r="AA19" s="52" t="s">
        <v>38</v>
      </c>
    </row>
    <row r="20" spans="1:27" ht="19.5" customHeight="1">
      <c r="A20" s="56"/>
      <c r="B20" s="60"/>
      <c r="C20" s="55" t="s">
        <v>39</v>
      </c>
      <c r="D20" s="56"/>
      <c r="E20" s="53">
        <v>3540</v>
      </c>
      <c r="F20" s="58">
        <v>1839</v>
      </c>
      <c r="G20" s="58">
        <v>1701</v>
      </c>
      <c r="H20" s="54">
        <v>624</v>
      </c>
      <c r="I20" s="58">
        <v>320</v>
      </c>
      <c r="J20" s="58">
        <v>304</v>
      </c>
      <c r="K20" s="54">
        <v>603</v>
      </c>
      <c r="L20" s="58">
        <v>332</v>
      </c>
      <c r="M20" s="58">
        <v>271</v>
      </c>
      <c r="N20" s="54">
        <v>569</v>
      </c>
      <c r="O20" s="58">
        <v>285</v>
      </c>
      <c r="P20" s="58">
        <v>284</v>
      </c>
      <c r="Q20" s="54">
        <v>614</v>
      </c>
      <c r="R20" s="58">
        <v>302</v>
      </c>
      <c r="S20" s="58">
        <v>312</v>
      </c>
      <c r="T20" s="54">
        <v>584</v>
      </c>
      <c r="U20" s="58">
        <v>317</v>
      </c>
      <c r="V20" s="58">
        <v>267</v>
      </c>
      <c r="W20" s="54">
        <v>546</v>
      </c>
      <c r="X20" s="58">
        <v>283</v>
      </c>
      <c r="Y20" s="58">
        <v>263</v>
      </c>
      <c r="Z20" s="51"/>
      <c r="AA20" s="52" t="s">
        <v>40</v>
      </c>
    </row>
    <row r="21" spans="1:27" ht="19.5" customHeight="1">
      <c r="A21" s="56"/>
      <c r="B21" s="60"/>
      <c r="C21" s="55" t="s">
        <v>41</v>
      </c>
      <c r="D21" s="56"/>
      <c r="E21" s="53">
        <v>3864</v>
      </c>
      <c r="F21" s="58">
        <v>1938</v>
      </c>
      <c r="G21" s="58">
        <v>1926</v>
      </c>
      <c r="H21" s="54">
        <v>639</v>
      </c>
      <c r="I21" s="58">
        <v>294</v>
      </c>
      <c r="J21" s="58">
        <v>345</v>
      </c>
      <c r="K21" s="54">
        <v>660</v>
      </c>
      <c r="L21" s="58">
        <v>329</v>
      </c>
      <c r="M21" s="58">
        <v>331</v>
      </c>
      <c r="N21" s="54">
        <v>628</v>
      </c>
      <c r="O21" s="58">
        <v>301</v>
      </c>
      <c r="P21" s="58">
        <v>327</v>
      </c>
      <c r="Q21" s="54">
        <v>689</v>
      </c>
      <c r="R21" s="58">
        <v>353</v>
      </c>
      <c r="S21" s="58">
        <v>336</v>
      </c>
      <c r="T21" s="54">
        <v>648</v>
      </c>
      <c r="U21" s="58">
        <v>328</v>
      </c>
      <c r="V21" s="58">
        <v>320</v>
      </c>
      <c r="W21" s="54">
        <v>600</v>
      </c>
      <c r="X21" s="58">
        <v>333</v>
      </c>
      <c r="Y21" s="58">
        <v>267</v>
      </c>
      <c r="Z21" s="51"/>
      <c r="AA21" s="52" t="s">
        <v>41</v>
      </c>
    </row>
    <row r="22" spans="1:27" ht="19.5" customHeight="1">
      <c r="A22" s="56"/>
      <c r="B22" s="60"/>
      <c r="C22" s="55"/>
      <c r="D22" s="56"/>
      <c r="E22" s="53"/>
      <c r="F22" s="54"/>
      <c r="G22" s="54"/>
      <c r="H22" s="54"/>
      <c r="I22" s="58"/>
      <c r="J22" s="58"/>
      <c r="K22" s="54"/>
      <c r="L22" s="58"/>
      <c r="M22" s="58"/>
      <c r="N22" s="54"/>
      <c r="O22" s="58"/>
      <c r="P22" s="58"/>
      <c r="Q22" s="54"/>
      <c r="R22" s="58"/>
      <c r="S22" s="58"/>
      <c r="T22" s="54"/>
      <c r="U22" s="58"/>
      <c r="V22" s="58"/>
      <c r="W22" s="54"/>
      <c r="X22" s="58"/>
      <c r="Y22" s="54"/>
      <c r="Z22" s="51"/>
      <c r="AA22" s="52"/>
    </row>
    <row r="23" spans="1:27" ht="19.5" customHeight="1">
      <c r="A23" s="47" t="s">
        <v>94</v>
      </c>
      <c r="B23" s="47"/>
      <c r="C23" s="47"/>
      <c r="D23" s="47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1"/>
      <c r="AA23" s="52" t="s">
        <v>95</v>
      </c>
    </row>
    <row r="24" spans="1:27" ht="19.5" customHeight="1">
      <c r="A24" s="434" t="s">
        <v>362</v>
      </c>
      <c r="B24" s="434"/>
      <c r="C24" s="434"/>
      <c r="D24" s="61"/>
      <c r="E24" s="54">
        <v>49459</v>
      </c>
      <c r="F24" s="54">
        <v>25433</v>
      </c>
      <c r="G24" s="54">
        <v>24026</v>
      </c>
      <c r="H24" s="54">
        <v>16184</v>
      </c>
      <c r="I24" s="54">
        <v>8262</v>
      </c>
      <c r="J24" s="54">
        <v>7922</v>
      </c>
      <c r="K24" s="54">
        <v>16382</v>
      </c>
      <c r="L24" s="54">
        <v>8547</v>
      </c>
      <c r="M24" s="54">
        <v>7835</v>
      </c>
      <c r="N24" s="54">
        <v>16893</v>
      </c>
      <c r="O24" s="54">
        <v>8624</v>
      </c>
      <c r="P24" s="54">
        <v>8269</v>
      </c>
      <c r="Q24" s="54" t="s">
        <v>42</v>
      </c>
      <c r="R24" s="54" t="s">
        <v>42</v>
      </c>
      <c r="S24" s="54" t="s">
        <v>42</v>
      </c>
      <c r="T24" s="54" t="s">
        <v>42</v>
      </c>
      <c r="U24" s="54" t="s">
        <v>42</v>
      </c>
      <c r="V24" s="54" t="s">
        <v>42</v>
      </c>
      <c r="W24" s="54" t="s">
        <v>42</v>
      </c>
      <c r="X24" s="54" t="s">
        <v>42</v>
      </c>
      <c r="Y24" s="54" t="s">
        <v>42</v>
      </c>
      <c r="Z24" s="51"/>
      <c r="AA24" s="52" t="s">
        <v>275</v>
      </c>
    </row>
    <row r="25" spans="1:27" ht="19.5" customHeight="1">
      <c r="A25" s="434" t="s">
        <v>363</v>
      </c>
      <c r="B25" s="434"/>
      <c r="C25" s="434"/>
      <c r="D25" s="61"/>
      <c r="E25" s="54">
        <v>48752</v>
      </c>
      <c r="F25" s="54">
        <v>25088</v>
      </c>
      <c r="G25" s="54">
        <v>23664</v>
      </c>
      <c r="H25" s="54">
        <v>16231</v>
      </c>
      <c r="I25" s="54">
        <v>8319</v>
      </c>
      <c r="J25" s="54">
        <v>7912</v>
      </c>
      <c r="K25" s="54">
        <v>16159</v>
      </c>
      <c r="L25" s="54">
        <v>8236</v>
      </c>
      <c r="M25" s="54">
        <v>7923</v>
      </c>
      <c r="N25" s="54">
        <v>16362</v>
      </c>
      <c r="O25" s="54">
        <v>8533</v>
      </c>
      <c r="P25" s="54">
        <v>7829</v>
      </c>
      <c r="Q25" s="54" t="s">
        <v>42</v>
      </c>
      <c r="R25" s="54" t="s">
        <v>42</v>
      </c>
      <c r="S25" s="54" t="s">
        <v>42</v>
      </c>
      <c r="T25" s="54" t="s">
        <v>42</v>
      </c>
      <c r="U25" s="54" t="s">
        <v>42</v>
      </c>
      <c r="V25" s="54" t="s">
        <v>42</v>
      </c>
      <c r="W25" s="54" t="s">
        <v>42</v>
      </c>
      <c r="X25" s="54" t="s">
        <v>42</v>
      </c>
      <c r="Y25" s="54" t="s">
        <v>42</v>
      </c>
      <c r="Z25" s="51"/>
      <c r="AA25" s="52" t="s">
        <v>360</v>
      </c>
    </row>
    <row r="26" spans="1:27" ht="19.5" customHeight="1">
      <c r="A26" s="434" t="s">
        <v>364</v>
      </c>
      <c r="B26" s="434"/>
      <c r="C26" s="434"/>
      <c r="D26" s="61"/>
      <c r="E26" s="54">
        <v>48174</v>
      </c>
      <c r="F26" s="54">
        <v>24673</v>
      </c>
      <c r="G26" s="54">
        <v>23501</v>
      </c>
      <c r="H26" s="54">
        <v>15845</v>
      </c>
      <c r="I26" s="54">
        <v>8143</v>
      </c>
      <c r="J26" s="54">
        <v>7702</v>
      </c>
      <c r="K26" s="54">
        <v>16201</v>
      </c>
      <c r="L26" s="54">
        <v>8301</v>
      </c>
      <c r="M26" s="54">
        <v>7900</v>
      </c>
      <c r="N26" s="54">
        <v>16128</v>
      </c>
      <c r="O26" s="54">
        <v>8229</v>
      </c>
      <c r="P26" s="54">
        <v>7899</v>
      </c>
      <c r="Q26" s="54" t="s">
        <v>42</v>
      </c>
      <c r="R26" s="54" t="s">
        <v>42</v>
      </c>
      <c r="S26" s="54" t="s">
        <v>42</v>
      </c>
      <c r="T26" s="54" t="s">
        <v>42</v>
      </c>
      <c r="U26" s="54" t="s">
        <v>42</v>
      </c>
      <c r="V26" s="54" t="s">
        <v>42</v>
      </c>
      <c r="W26" s="54" t="s">
        <v>42</v>
      </c>
      <c r="X26" s="54" t="s">
        <v>42</v>
      </c>
      <c r="Y26" s="54" t="s">
        <v>42</v>
      </c>
      <c r="Z26" s="51"/>
      <c r="AA26" s="52" t="s">
        <v>361</v>
      </c>
    </row>
    <row r="27" spans="1:27" ht="19.5" customHeight="1">
      <c r="A27" s="56"/>
      <c r="B27" s="56"/>
      <c r="C27" s="56"/>
      <c r="D27" s="56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1"/>
      <c r="AA27" s="52"/>
    </row>
    <row r="28" spans="1:27" ht="19.5" customHeight="1">
      <c r="A28" s="56"/>
      <c r="B28" s="47" t="s">
        <v>96</v>
      </c>
      <c r="C28" s="56"/>
      <c r="D28" s="56"/>
      <c r="E28" s="53">
        <v>477</v>
      </c>
      <c r="F28" s="58">
        <v>238</v>
      </c>
      <c r="G28" s="58">
        <v>239</v>
      </c>
      <c r="H28" s="58">
        <v>160</v>
      </c>
      <c r="I28" s="58">
        <v>80</v>
      </c>
      <c r="J28" s="54">
        <v>80</v>
      </c>
      <c r="K28" s="58">
        <v>158</v>
      </c>
      <c r="L28" s="58">
        <v>79</v>
      </c>
      <c r="M28" s="54">
        <v>79</v>
      </c>
      <c r="N28" s="58">
        <v>159</v>
      </c>
      <c r="O28" s="58">
        <v>79</v>
      </c>
      <c r="P28" s="54">
        <v>80</v>
      </c>
      <c r="Q28" s="54" t="s">
        <v>42</v>
      </c>
      <c r="R28" s="54" t="s">
        <v>42</v>
      </c>
      <c r="S28" s="54" t="s">
        <v>42</v>
      </c>
      <c r="T28" s="54" t="s">
        <v>42</v>
      </c>
      <c r="U28" s="54" t="s">
        <v>42</v>
      </c>
      <c r="V28" s="54" t="s">
        <v>42</v>
      </c>
      <c r="W28" s="54" t="s">
        <v>42</v>
      </c>
      <c r="X28" s="54" t="s">
        <v>42</v>
      </c>
      <c r="Y28" s="54" t="s">
        <v>42</v>
      </c>
      <c r="Z28" s="51"/>
      <c r="AA28" s="52" t="s">
        <v>97</v>
      </c>
    </row>
    <row r="29" spans="1:27" ht="19.5" customHeight="1">
      <c r="A29" s="56"/>
      <c r="B29" s="47" t="s">
        <v>98</v>
      </c>
      <c r="C29" s="56"/>
      <c r="D29" s="56"/>
      <c r="E29" s="53">
        <v>2226</v>
      </c>
      <c r="F29" s="58">
        <v>1109</v>
      </c>
      <c r="G29" s="58">
        <v>1117</v>
      </c>
      <c r="H29" s="58">
        <v>742</v>
      </c>
      <c r="I29" s="58">
        <v>376</v>
      </c>
      <c r="J29" s="54">
        <v>366</v>
      </c>
      <c r="K29" s="58">
        <v>757</v>
      </c>
      <c r="L29" s="58">
        <v>378</v>
      </c>
      <c r="M29" s="54">
        <v>379</v>
      </c>
      <c r="N29" s="58">
        <v>727</v>
      </c>
      <c r="O29" s="58">
        <v>355</v>
      </c>
      <c r="P29" s="54">
        <v>372</v>
      </c>
      <c r="Q29" s="54" t="s">
        <v>42</v>
      </c>
      <c r="R29" s="54" t="s">
        <v>42</v>
      </c>
      <c r="S29" s="54" t="s">
        <v>42</v>
      </c>
      <c r="T29" s="54" t="s">
        <v>42</v>
      </c>
      <c r="U29" s="54" t="s">
        <v>42</v>
      </c>
      <c r="V29" s="54" t="s">
        <v>42</v>
      </c>
      <c r="W29" s="54" t="s">
        <v>42</v>
      </c>
      <c r="X29" s="54" t="s">
        <v>42</v>
      </c>
      <c r="Y29" s="54" t="s">
        <v>42</v>
      </c>
      <c r="Z29" s="51"/>
      <c r="AA29" s="52" t="s">
        <v>99</v>
      </c>
    </row>
    <row r="30" spans="1:27" ht="19.5" customHeight="1">
      <c r="A30" s="56"/>
      <c r="B30" s="47" t="s">
        <v>100</v>
      </c>
      <c r="C30" s="56"/>
      <c r="D30" s="56"/>
      <c r="E30" s="57">
        <v>45471</v>
      </c>
      <c r="F30" s="58">
        <v>23326</v>
      </c>
      <c r="G30" s="58">
        <v>22145</v>
      </c>
      <c r="H30" s="58">
        <v>14943</v>
      </c>
      <c r="I30" s="58">
        <v>7687</v>
      </c>
      <c r="J30" s="54">
        <v>7256</v>
      </c>
      <c r="K30" s="58">
        <v>15286</v>
      </c>
      <c r="L30" s="58">
        <v>7844</v>
      </c>
      <c r="M30" s="54">
        <v>7442</v>
      </c>
      <c r="N30" s="58">
        <v>15242</v>
      </c>
      <c r="O30" s="58">
        <v>7795</v>
      </c>
      <c r="P30" s="54">
        <v>7447</v>
      </c>
      <c r="Q30" s="58" t="s">
        <v>42</v>
      </c>
      <c r="R30" s="58" t="s">
        <v>42</v>
      </c>
      <c r="S30" s="58" t="s">
        <v>42</v>
      </c>
      <c r="T30" s="58" t="s">
        <v>42</v>
      </c>
      <c r="U30" s="58" t="s">
        <v>42</v>
      </c>
      <c r="V30" s="58" t="s">
        <v>42</v>
      </c>
      <c r="W30" s="58" t="s">
        <v>42</v>
      </c>
      <c r="X30" s="58" t="s">
        <v>42</v>
      </c>
      <c r="Y30" s="58" t="s">
        <v>42</v>
      </c>
      <c r="Z30" s="62"/>
      <c r="AA30" s="52" t="s">
        <v>101</v>
      </c>
    </row>
    <row r="31" spans="1:27" ht="19.5" customHeight="1">
      <c r="A31" s="56"/>
      <c r="B31" s="60"/>
      <c r="C31" s="55" t="s">
        <v>31</v>
      </c>
      <c r="D31" s="56"/>
      <c r="E31" s="53">
        <v>3677</v>
      </c>
      <c r="F31" s="58">
        <v>1889</v>
      </c>
      <c r="G31" s="58">
        <v>1788</v>
      </c>
      <c r="H31" s="54">
        <v>1273</v>
      </c>
      <c r="I31" s="54">
        <v>660</v>
      </c>
      <c r="J31" s="54">
        <v>613</v>
      </c>
      <c r="K31" s="54">
        <v>1226</v>
      </c>
      <c r="L31" s="54">
        <v>634</v>
      </c>
      <c r="M31" s="54">
        <v>592</v>
      </c>
      <c r="N31" s="54">
        <v>1178</v>
      </c>
      <c r="O31" s="54">
        <v>595</v>
      </c>
      <c r="P31" s="54">
        <v>583</v>
      </c>
      <c r="Q31" s="54" t="s">
        <v>42</v>
      </c>
      <c r="R31" s="54" t="s">
        <v>42</v>
      </c>
      <c r="S31" s="54" t="s">
        <v>42</v>
      </c>
      <c r="T31" s="54" t="s">
        <v>42</v>
      </c>
      <c r="U31" s="54" t="s">
        <v>42</v>
      </c>
      <c r="V31" s="54" t="s">
        <v>42</v>
      </c>
      <c r="W31" s="54" t="s">
        <v>42</v>
      </c>
      <c r="X31" s="54" t="s">
        <v>42</v>
      </c>
      <c r="Y31" s="54" t="s">
        <v>42</v>
      </c>
      <c r="Z31" s="51"/>
      <c r="AA31" s="52" t="s">
        <v>32</v>
      </c>
    </row>
    <row r="32" spans="1:27" ht="19.5" customHeight="1">
      <c r="A32" s="56"/>
      <c r="B32" s="60"/>
      <c r="C32" s="55" t="s">
        <v>33</v>
      </c>
      <c r="D32" s="56"/>
      <c r="E32" s="53">
        <v>17173</v>
      </c>
      <c r="F32" s="58">
        <v>8782</v>
      </c>
      <c r="G32" s="58">
        <v>8391</v>
      </c>
      <c r="H32" s="54">
        <v>5594</v>
      </c>
      <c r="I32" s="58">
        <v>2881</v>
      </c>
      <c r="J32" s="54">
        <v>2713</v>
      </c>
      <c r="K32" s="54">
        <v>5721</v>
      </c>
      <c r="L32" s="58">
        <v>2913</v>
      </c>
      <c r="M32" s="54">
        <v>2808</v>
      </c>
      <c r="N32" s="54">
        <v>5858</v>
      </c>
      <c r="O32" s="58">
        <v>2988</v>
      </c>
      <c r="P32" s="54">
        <v>2870</v>
      </c>
      <c r="Q32" s="54" t="s">
        <v>42</v>
      </c>
      <c r="R32" s="54" t="s">
        <v>42</v>
      </c>
      <c r="S32" s="54" t="s">
        <v>42</v>
      </c>
      <c r="T32" s="54" t="s">
        <v>42</v>
      </c>
      <c r="U32" s="54" t="s">
        <v>42</v>
      </c>
      <c r="V32" s="54" t="s">
        <v>42</v>
      </c>
      <c r="W32" s="54" t="s">
        <v>42</v>
      </c>
      <c r="X32" s="54" t="s">
        <v>42</v>
      </c>
      <c r="Y32" s="54" t="s">
        <v>42</v>
      </c>
      <c r="Z32" s="51"/>
      <c r="AA32" s="52" t="s">
        <v>34</v>
      </c>
    </row>
    <row r="33" spans="1:27" ht="19.5" customHeight="1">
      <c r="A33" s="56"/>
      <c r="B33" s="60"/>
      <c r="C33" s="55" t="s">
        <v>35</v>
      </c>
      <c r="D33" s="56"/>
      <c r="E33" s="53">
        <v>12720</v>
      </c>
      <c r="F33" s="58">
        <v>6563</v>
      </c>
      <c r="G33" s="58">
        <v>6157</v>
      </c>
      <c r="H33" s="54">
        <v>4137</v>
      </c>
      <c r="I33" s="58">
        <v>2135</v>
      </c>
      <c r="J33" s="54">
        <v>2002</v>
      </c>
      <c r="K33" s="54">
        <v>4294</v>
      </c>
      <c r="L33" s="58">
        <v>2239</v>
      </c>
      <c r="M33" s="54">
        <v>2055</v>
      </c>
      <c r="N33" s="54">
        <v>4289</v>
      </c>
      <c r="O33" s="58">
        <v>2189</v>
      </c>
      <c r="P33" s="54">
        <v>2100</v>
      </c>
      <c r="Q33" s="54" t="s">
        <v>42</v>
      </c>
      <c r="R33" s="54" t="s">
        <v>42</v>
      </c>
      <c r="S33" s="54" t="s">
        <v>42</v>
      </c>
      <c r="T33" s="54" t="s">
        <v>42</v>
      </c>
      <c r="U33" s="54" t="s">
        <v>42</v>
      </c>
      <c r="V33" s="54" t="s">
        <v>42</v>
      </c>
      <c r="W33" s="54" t="s">
        <v>42</v>
      </c>
      <c r="X33" s="54" t="s">
        <v>42</v>
      </c>
      <c r="Y33" s="54" t="s">
        <v>42</v>
      </c>
      <c r="Z33" s="51"/>
      <c r="AA33" s="52" t="s">
        <v>36</v>
      </c>
    </row>
    <row r="34" spans="1:27" ht="19.5" customHeight="1">
      <c r="A34" s="56"/>
      <c r="B34" s="60"/>
      <c r="C34" s="55" t="s">
        <v>37</v>
      </c>
      <c r="D34" s="56"/>
      <c r="E34" s="53">
        <v>8552</v>
      </c>
      <c r="F34" s="58">
        <v>4410</v>
      </c>
      <c r="G34" s="58">
        <v>4142</v>
      </c>
      <c r="H34" s="54">
        <v>2816</v>
      </c>
      <c r="I34" s="58">
        <v>1462</v>
      </c>
      <c r="J34" s="54">
        <v>1354</v>
      </c>
      <c r="K34" s="54">
        <v>2875</v>
      </c>
      <c r="L34" s="58">
        <v>1483</v>
      </c>
      <c r="M34" s="54">
        <v>1392</v>
      </c>
      <c r="N34" s="54">
        <v>2861</v>
      </c>
      <c r="O34" s="58">
        <v>1465</v>
      </c>
      <c r="P34" s="54">
        <v>1396</v>
      </c>
      <c r="Q34" s="54" t="s">
        <v>42</v>
      </c>
      <c r="R34" s="54" t="s">
        <v>42</v>
      </c>
      <c r="S34" s="54" t="s">
        <v>42</v>
      </c>
      <c r="T34" s="54" t="s">
        <v>42</v>
      </c>
      <c r="U34" s="54" t="s">
        <v>42</v>
      </c>
      <c r="V34" s="54" t="s">
        <v>42</v>
      </c>
      <c r="W34" s="54" t="s">
        <v>42</v>
      </c>
      <c r="X34" s="54" t="s">
        <v>42</v>
      </c>
      <c r="Y34" s="54" t="s">
        <v>42</v>
      </c>
      <c r="Z34" s="51"/>
      <c r="AA34" s="52" t="s">
        <v>38</v>
      </c>
    </row>
    <row r="35" spans="1:27" ht="19.5" customHeight="1">
      <c r="A35" s="56"/>
      <c r="B35" s="60"/>
      <c r="C35" s="55" t="s">
        <v>39</v>
      </c>
      <c r="D35" s="56"/>
      <c r="E35" s="53">
        <v>1643</v>
      </c>
      <c r="F35" s="58">
        <v>819</v>
      </c>
      <c r="G35" s="58">
        <v>824</v>
      </c>
      <c r="H35" s="54">
        <v>546</v>
      </c>
      <c r="I35" s="58">
        <v>267</v>
      </c>
      <c r="J35" s="54">
        <v>279</v>
      </c>
      <c r="K35" s="54">
        <v>572</v>
      </c>
      <c r="L35" s="58">
        <v>284</v>
      </c>
      <c r="M35" s="54">
        <v>288</v>
      </c>
      <c r="N35" s="54">
        <v>525</v>
      </c>
      <c r="O35" s="58">
        <v>268</v>
      </c>
      <c r="P35" s="54">
        <v>257</v>
      </c>
      <c r="Q35" s="54" t="s">
        <v>42</v>
      </c>
      <c r="R35" s="54" t="s">
        <v>42</v>
      </c>
      <c r="S35" s="54" t="s">
        <v>42</v>
      </c>
      <c r="T35" s="54" t="s">
        <v>42</v>
      </c>
      <c r="U35" s="54" t="s">
        <v>42</v>
      </c>
      <c r="V35" s="54" t="s">
        <v>42</v>
      </c>
      <c r="W35" s="54" t="s">
        <v>42</v>
      </c>
      <c r="X35" s="54" t="s">
        <v>42</v>
      </c>
      <c r="Y35" s="54" t="s">
        <v>42</v>
      </c>
      <c r="Z35" s="51"/>
      <c r="AA35" s="52" t="s">
        <v>40</v>
      </c>
    </row>
    <row r="36" spans="1:27" ht="19.5" customHeight="1">
      <c r="A36" s="56"/>
      <c r="B36" s="60"/>
      <c r="C36" s="55" t="s">
        <v>41</v>
      </c>
      <c r="D36" s="56"/>
      <c r="E36" s="53">
        <v>1706</v>
      </c>
      <c r="F36" s="58">
        <v>863</v>
      </c>
      <c r="G36" s="58">
        <v>843</v>
      </c>
      <c r="H36" s="54">
        <v>577</v>
      </c>
      <c r="I36" s="58">
        <v>282</v>
      </c>
      <c r="J36" s="54">
        <v>295</v>
      </c>
      <c r="K36" s="54">
        <v>598</v>
      </c>
      <c r="L36" s="58">
        <v>291</v>
      </c>
      <c r="M36" s="54">
        <v>307</v>
      </c>
      <c r="N36" s="54">
        <v>531</v>
      </c>
      <c r="O36" s="58">
        <v>290</v>
      </c>
      <c r="P36" s="54">
        <v>241</v>
      </c>
      <c r="Q36" s="54" t="s">
        <v>42</v>
      </c>
      <c r="R36" s="54" t="s">
        <v>42</v>
      </c>
      <c r="S36" s="54" t="s">
        <v>42</v>
      </c>
      <c r="T36" s="54" t="s">
        <v>42</v>
      </c>
      <c r="U36" s="54" t="s">
        <v>42</v>
      </c>
      <c r="V36" s="54" t="s">
        <v>42</v>
      </c>
      <c r="W36" s="54" t="s">
        <v>42</v>
      </c>
      <c r="X36" s="54" t="s">
        <v>42</v>
      </c>
      <c r="Y36" s="54" t="s">
        <v>42</v>
      </c>
      <c r="Z36" s="51"/>
      <c r="AA36" s="52" t="s">
        <v>41</v>
      </c>
    </row>
    <row r="37" spans="1:27" ht="4.5" customHeight="1" thickBot="1">
      <c r="A37" s="63"/>
      <c r="B37" s="63"/>
      <c r="C37" s="63"/>
      <c r="D37" s="63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6"/>
      <c r="AA37" s="67"/>
    </row>
    <row r="38" spans="1:27" ht="4.5" customHeight="1">
      <c r="A38" s="34"/>
      <c r="B38" s="34"/>
      <c r="C38" s="34"/>
      <c r="D38" s="34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1"/>
    </row>
    <row r="39" spans="1:26" ht="11.25">
      <c r="A39" s="72" t="s">
        <v>43</v>
      </c>
      <c r="Y39" s="33"/>
      <c r="Z39" s="33"/>
    </row>
    <row r="40" spans="1:26" ht="11.25">
      <c r="A40" s="72" t="s">
        <v>44</v>
      </c>
      <c r="Y40" s="33"/>
      <c r="Z40" s="33"/>
    </row>
    <row r="41" spans="1:26" ht="11.25">
      <c r="A41" s="72" t="s">
        <v>45</v>
      </c>
      <c r="Y41" s="33"/>
      <c r="Z41" s="33"/>
    </row>
    <row r="42" spans="1:26" ht="11.25">
      <c r="A42" s="72" t="s">
        <v>46</v>
      </c>
      <c r="Y42" s="33"/>
      <c r="Z42" s="33"/>
    </row>
    <row r="43" spans="1:26" ht="11.25">
      <c r="A43" s="72" t="s">
        <v>47</v>
      </c>
      <c r="Y43" s="33"/>
      <c r="Z43" s="33"/>
    </row>
    <row r="44" spans="1:26" ht="11.25">
      <c r="A44" s="72" t="s">
        <v>48</v>
      </c>
      <c r="Y44" s="33"/>
      <c r="Z44" s="33"/>
    </row>
    <row r="45" spans="1:26" ht="11.25">
      <c r="A45" s="72" t="s">
        <v>49</v>
      </c>
      <c r="Y45" s="33"/>
      <c r="Z45" s="33"/>
    </row>
    <row r="46" spans="1:26" ht="11.25">
      <c r="A46" s="74" t="s">
        <v>365</v>
      </c>
      <c r="Y46" s="33"/>
      <c r="Z46" s="33"/>
    </row>
  </sheetData>
  <sheetProtection/>
  <mergeCells count="17">
    <mergeCell ref="A1:M1"/>
    <mergeCell ref="N1:AA1"/>
    <mergeCell ref="A5:C6"/>
    <mergeCell ref="E5:G5"/>
    <mergeCell ref="H5:J5"/>
    <mergeCell ref="K5:M5"/>
    <mergeCell ref="N5:P5"/>
    <mergeCell ref="Q5:S5"/>
    <mergeCell ref="T5:V5"/>
    <mergeCell ref="W5:Y5"/>
    <mergeCell ref="A26:C26"/>
    <mergeCell ref="AA5:AA6"/>
    <mergeCell ref="A9:C9"/>
    <mergeCell ref="A10:C10"/>
    <mergeCell ref="A11:C11"/>
    <mergeCell ref="A24:C24"/>
    <mergeCell ref="A25:C25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24　教育･文化</oddHeader>
    <evenHeader>&amp;R&amp;"+,標準"&amp;9 24　教育･文化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U48"/>
  <sheetViews>
    <sheetView showGridLines="0" zoomScale="110" zoomScaleNormal="110" zoomScaleSheetLayoutView="90" zoomScalePageLayoutView="0" workbookViewId="0" topLeftCell="A1">
      <selection activeCell="A1" sqref="A1:U1"/>
    </sheetView>
  </sheetViews>
  <sheetFormatPr defaultColWidth="8.796875" defaultRowHeight="13.5" customHeight="1"/>
  <cols>
    <col min="1" max="1" width="1.59765625" style="363" customWidth="1"/>
    <col min="2" max="2" width="9.5" style="363" customWidth="1"/>
    <col min="3" max="3" width="0.8984375" style="365" customWidth="1"/>
    <col min="4" max="4" width="6.59765625" style="77" customWidth="1"/>
    <col min="5" max="5" width="5.3984375" style="77" customWidth="1"/>
    <col min="6" max="6" width="5.5" style="77" customWidth="1"/>
    <col min="7" max="7" width="4.8984375" style="77" customWidth="1"/>
    <col min="8" max="8" width="5.59765625" style="77" bestFit="1" customWidth="1"/>
    <col min="9" max="9" width="4.8984375" style="77" customWidth="1"/>
    <col min="10" max="10" width="4.3984375" style="77" customWidth="1"/>
    <col min="11" max="11" width="4" style="77" customWidth="1"/>
    <col min="12" max="13" width="4.3984375" style="77" customWidth="1"/>
    <col min="14" max="14" width="5.59765625" style="77" bestFit="1" customWidth="1"/>
    <col min="15" max="15" width="4.19921875" style="77" customWidth="1"/>
    <col min="16" max="16" width="4.8984375" style="77" customWidth="1"/>
    <col min="17" max="17" width="4.09765625" style="77" customWidth="1"/>
    <col min="18" max="19" width="4.8984375" style="77" customWidth="1"/>
    <col min="20" max="20" width="4.19921875" style="77" customWidth="1"/>
    <col min="21" max="21" width="4.8984375" style="77" customWidth="1"/>
    <col min="22" max="25" width="4.3984375" style="77" customWidth="1"/>
    <col min="26" max="26" width="5.59765625" style="77" bestFit="1" customWidth="1"/>
    <col min="27" max="30" width="4.3984375" style="77" customWidth="1"/>
    <col min="31" max="31" width="4.8984375" style="77" customWidth="1"/>
    <col min="32" max="32" width="4.3984375" style="77" customWidth="1"/>
    <col min="33" max="33" width="4.8984375" style="77" customWidth="1"/>
    <col min="34" max="34" width="5.09765625" style="77" customWidth="1"/>
    <col min="35" max="35" width="4.3984375" style="77" customWidth="1"/>
    <col min="36" max="36" width="4.8984375" style="77" customWidth="1"/>
    <col min="37" max="37" width="3.8984375" style="77" customWidth="1"/>
    <col min="38" max="38" width="4.3984375" style="77" customWidth="1"/>
    <col min="39" max="39" width="3.69921875" style="77" customWidth="1"/>
    <col min="40" max="40" width="0.8984375" style="77" customWidth="1"/>
    <col min="41" max="41" width="4.3984375" style="104" customWidth="1"/>
    <col min="42" max="16384" width="9" style="77" customWidth="1"/>
  </cols>
  <sheetData>
    <row r="1" spans="1:41" s="76" customFormat="1" ht="17.25">
      <c r="A1" s="466" t="s">
        <v>102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7" t="s">
        <v>103</v>
      </c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</row>
    <row r="2" spans="1:41" s="76" customFormat="1" ht="14.25">
      <c r="A2" s="375"/>
      <c r="B2" s="375"/>
      <c r="C2" s="36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379"/>
    </row>
    <row r="3" spans="1:41" ht="14.25" customHeight="1">
      <c r="A3" s="363" t="s">
        <v>28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L3" s="76"/>
      <c r="AN3" s="76"/>
      <c r="AO3" s="380" t="s">
        <v>50</v>
      </c>
    </row>
    <row r="4" spans="1:41" ht="4.5" customHeight="1" thickBot="1">
      <c r="A4" s="376"/>
      <c r="B4" s="376"/>
      <c r="C4" s="366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9"/>
    </row>
    <row r="5" spans="1:41" ht="19.5" customHeight="1">
      <c r="A5" s="468" t="s">
        <v>51</v>
      </c>
      <c r="B5" s="468"/>
      <c r="C5" s="367"/>
      <c r="D5" s="471" t="s">
        <v>104</v>
      </c>
      <c r="E5" s="472"/>
      <c r="F5" s="473"/>
      <c r="G5" s="456" t="s">
        <v>105</v>
      </c>
      <c r="H5" s="476"/>
      <c r="I5" s="476"/>
      <c r="J5" s="476"/>
      <c r="K5" s="476"/>
      <c r="L5" s="477"/>
      <c r="M5" s="456" t="s">
        <v>106</v>
      </c>
      <c r="N5" s="457"/>
      <c r="O5" s="457"/>
      <c r="P5" s="457"/>
      <c r="Q5" s="457"/>
      <c r="R5" s="457"/>
      <c r="S5" s="457"/>
      <c r="T5" s="457"/>
      <c r="U5" s="457"/>
      <c r="V5" s="456" t="s">
        <v>107</v>
      </c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8"/>
      <c r="AK5" s="459" t="s">
        <v>108</v>
      </c>
      <c r="AL5" s="460"/>
      <c r="AM5" s="460"/>
      <c r="AN5" s="80"/>
      <c r="AO5" s="463"/>
    </row>
    <row r="6" spans="1:41" ht="19.5" customHeight="1">
      <c r="A6" s="469"/>
      <c r="B6" s="469"/>
      <c r="C6" s="366"/>
      <c r="D6" s="474"/>
      <c r="E6" s="462"/>
      <c r="F6" s="475"/>
      <c r="G6" s="444" t="s">
        <v>109</v>
      </c>
      <c r="H6" s="445"/>
      <c r="I6" s="446"/>
      <c r="J6" s="444" t="s">
        <v>110</v>
      </c>
      <c r="K6" s="445"/>
      <c r="L6" s="446"/>
      <c r="M6" s="450" t="s">
        <v>52</v>
      </c>
      <c r="N6" s="451"/>
      <c r="O6" s="452"/>
      <c r="P6" s="444" t="s">
        <v>53</v>
      </c>
      <c r="Q6" s="445"/>
      <c r="R6" s="446"/>
      <c r="S6" s="450" t="s">
        <v>372</v>
      </c>
      <c r="T6" s="445"/>
      <c r="U6" s="445"/>
      <c r="V6" s="444" t="s">
        <v>111</v>
      </c>
      <c r="W6" s="445"/>
      <c r="X6" s="446"/>
      <c r="Y6" s="450" t="s">
        <v>110</v>
      </c>
      <c r="Z6" s="445"/>
      <c r="AA6" s="446"/>
      <c r="AB6" s="450" t="s">
        <v>287</v>
      </c>
      <c r="AC6" s="451"/>
      <c r="AD6" s="452"/>
      <c r="AE6" s="444" t="s">
        <v>54</v>
      </c>
      <c r="AF6" s="445"/>
      <c r="AG6" s="446"/>
      <c r="AH6" s="450" t="s">
        <v>288</v>
      </c>
      <c r="AI6" s="451"/>
      <c r="AJ6" s="452"/>
      <c r="AK6" s="461" t="s">
        <v>289</v>
      </c>
      <c r="AL6" s="462"/>
      <c r="AM6" s="462"/>
      <c r="AN6" s="81"/>
      <c r="AO6" s="464"/>
    </row>
    <row r="7" spans="1:41" ht="19.5" customHeight="1">
      <c r="A7" s="469"/>
      <c r="B7" s="469"/>
      <c r="C7" s="366"/>
      <c r="D7" s="447"/>
      <c r="E7" s="448"/>
      <c r="F7" s="449"/>
      <c r="G7" s="447"/>
      <c r="H7" s="448"/>
      <c r="I7" s="449"/>
      <c r="J7" s="447"/>
      <c r="K7" s="448"/>
      <c r="L7" s="449"/>
      <c r="M7" s="453"/>
      <c r="N7" s="454"/>
      <c r="O7" s="455"/>
      <c r="P7" s="447"/>
      <c r="Q7" s="448"/>
      <c r="R7" s="449"/>
      <c r="S7" s="447"/>
      <c r="T7" s="448"/>
      <c r="U7" s="448"/>
      <c r="V7" s="447"/>
      <c r="W7" s="448"/>
      <c r="X7" s="449"/>
      <c r="Y7" s="447"/>
      <c r="Z7" s="448"/>
      <c r="AA7" s="449"/>
      <c r="AB7" s="453"/>
      <c r="AC7" s="454"/>
      <c r="AD7" s="455"/>
      <c r="AE7" s="447"/>
      <c r="AF7" s="448"/>
      <c r="AG7" s="449"/>
      <c r="AH7" s="453"/>
      <c r="AI7" s="454"/>
      <c r="AJ7" s="455"/>
      <c r="AK7" s="447"/>
      <c r="AL7" s="448"/>
      <c r="AM7" s="448"/>
      <c r="AN7" s="82"/>
      <c r="AO7" s="464"/>
    </row>
    <row r="8" spans="1:41" ht="19.5" customHeight="1">
      <c r="A8" s="470"/>
      <c r="B8" s="470"/>
      <c r="C8" s="368"/>
      <c r="D8" s="83" t="s">
        <v>30</v>
      </c>
      <c r="E8" s="83" t="s">
        <v>4</v>
      </c>
      <c r="F8" s="83" t="s">
        <v>5</v>
      </c>
      <c r="G8" s="83" t="s">
        <v>30</v>
      </c>
      <c r="H8" s="83" t="s">
        <v>4</v>
      </c>
      <c r="I8" s="83" t="s">
        <v>5</v>
      </c>
      <c r="J8" s="83" t="s">
        <v>30</v>
      </c>
      <c r="K8" s="83" t="s">
        <v>4</v>
      </c>
      <c r="L8" s="83" t="s">
        <v>5</v>
      </c>
      <c r="M8" s="83" t="s">
        <v>30</v>
      </c>
      <c r="N8" s="83" t="s">
        <v>4</v>
      </c>
      <c r="O8" s="83" t="s">
        <v>5</v>
      </c>
      <c r="P8" s="83" t="s">
        <v>30</v>
      </c>
      <c r="Q8" s="83" t="s">
        <v>4</v>
      </c>
      <c r="R8" s="83" t="s">
        <v>5</v>
      </c>
      <c r="S8" s="83" t="s">
        <v>30</v>
      </c>
      <c r="T8" s="83" t="s">
        <v>4</v>
      </c>
      <c r="U8" s="348" t="s">
        <v>5</v>
      </c>
      <c r="V8" s="83" t="s">
        <v>30</v>
      </c>
      <c r="W8" s="83" t="s">
        <v>4</v>
      </c>
      <c r="X8" s="83" t="s">
        <v>5</v>
      </c>
      <c r="Y8" s="83" t="s">
        <v>30</v>
      </c>
      <c r="Z8" s="83" t="s">
        <v>4</v>
      </c>
      <c r="AA8" s="83" t="s">
        <v>5</v>
      </c>
      <c r="AB8" s="83" t="s">
        <v>30</v>
      </c>
      <c r="AC8" s="83" t="s">
        <v>4</v>
      </c>
      <c r="AD8" s="83" t="s">
        <v>5</v>
      </c>
      <c r="AE8" s="83" t="s">
        <v>30</v>
      </c>
      <c r="AF8" s="83" t="s">
        <v>4</v>
      </c>
      <c r="AG8" s="83" t="s">
        <v>5</v>
      </c>
      <c r="AH8" s="83" t="s">
        <v>30</v>
      </c>
      <c r="AI8" s="83" t="s">
        <v>4</v>
      </c>
      <c r="AJ8" s="349" t="s">
        <v>5</v>
      </c>
      <c r="AK8" s="83" t="s">
        <v>30</v>
      </c>
      <c r="AL8" s="83" t="s">
        <v>4</v>
      </c>
      <c r="AM8" s="83" t="s">
        <v>5</v>
      </c>
      <c r="AN8" s="84"/>
      <c r="AO8" s="465"/>
    </row>
    <row r="9" spans="1:41" ht="4.5" customHeight="1">
      <c r="A9" s="376"/>
      <c r="B9" s="376"/>
      <c r="C9" s="366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  <c r="AO9" s="88"/>
    </row>
    <row r="10" spans="1:41" ht="19.5" customHeight="1">
      <c r="A10" s="443" t="s">
        <v>55</v>
      </c>
      <c r="B10" s="443"/>
      <c r="C10" s="366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87"/>
      <c r="AO10" s="381" t="s">
        <v>112</v>
      </c>
    </row>
    <row r="11" spans="1:73" ht="19.5" customHeight="1">
      <c r="A11" s="377"/>
      <c r="B11" s="415" t="s">
        <v>366</v>
      </c>
      <c r="C11" s="370"/>
      <c r="D11" s="92">
        <v>1189</v>
      </c>
      <c r="E11" s="92">
        <v>183</v>
      </c>
      <c r="F11" s="92">
        <v>1006</v>
      </c>
      <c r="G11" s="92">
        <v>288</v>
      </c>
      <c r="H11" s="92">
        <v>62</v>
      </c>
      <c r="I11" s="92">
        <v>226</v>
      </c>
      <c r="J11" s="92">
        <v>83</v>
      </c>
      <c r="K11" s="92">
        <v>6</v>
      </c>
      <c r="L11" s="92">
        <v>77</v>
      </c>
      <c r="M11" s="92">
        <v>24</v>
      </c>
      <c r="N11" s="92">
        <v>5</v>
      </c>
      <c r="O11" s="92">
        <v>19</v>
      </c>
      <c r="P11" s="92">
        <v>127</v>
      </c>
      <c r="Q11" s="92">
        <v>8</v>
      </c>
      <c r="R11" s="92">
        <v>119</v>
      </c>
      <c r="S11" s="92">
        <v>204</v>
      </c>
      <c r="T11" s="92">
        <v>8</v>
      </c>
      <c r="U11" s="92">
        <v>196</v>
      </c>
      <c r="V11" s="92">
        <v>1</v>
      </c>
      <c r="W11" s="92">
        <v>0</v>
      </c>
      <c r="X11" s="92">
        <v>1</v>
      </c>
      <c r="Y11" s="92">
        <v>9</v>
      </c>
      <c r="Z11" s="92">
        <v>0</v>
      </c>
      <c r="AA11" s="92">
        <v>9</v>
      </c>
      <c r="AB11" s="92">
        <v>47</v>
      </c>
      <c r="AC11" s="92">
        <v>21</v>
      </c>
      <c r="AD11" s="92">
        <v>26</v>
      </c>
      <c r="AE11" s="92">
        <v>120</v>
      </c>
      <c r="AF11" s="92">
        <v>21</v>
      </c>
      <c r="AG11" s="92">
        <v>99</v>
      </c>
      <c r="AH11" s="92">
        <v>286</v>
      </c>
      <c r="AI11" s="92">
        <v>52</v>
      </c>
      <c r="AJ11" s="92">
        <v>234</v>
      </c>
      <c r="AK11" s="92">
        <v>2</v>
      </c>
      <c r="AL11" s="92">
        <v>0</v>
      </c>
      <c r="AM11" s="92">
        <v>2</v>
      </c>
      <c r="AN11" s="87">
        <v>0</v>
      </c>
      <c r="AO11" s="382" t="s">
        <v>275</v>
      </c>
      <c r="AP11" s="78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</row>
    <row r="12" spans="1:73" ht="19.5" customHeight="1">
      <c r="A12" s="377"/>
      <c r="B12" s="415" t="s">
        <v>367</v>
      </c>
      <c r="C12" s="370"/>
      <c r="D12" s="90">
        <v>1149</v>
      </c>
      <c r="E12" s="90">
        <v>181</v>
      </c>
      <c r="F12" s="92">
        <v>968</v>
      </c>
      <c r="G12" s="90">
        <v>288</v>
      </c>
      <c r="H12" s="90">
        <v>66</v>
      </c>
      <c r="I12" s="90">
        <v>222</v>
      </c>
      <c r="J12" s="90">
        <v>86</v>
      </c>
      <c r="K12" s="90">
        <v>6</v>
      </c>
      <c r="L12" s="90">
        <v>80</v>
      </c>
      <c r="M12" s="90">
        <v>20</v>
      </c>
      <c r="N12" s="90">
        <v>4</v>
      </c>
      <c r="O12" s="90">
        <v>16</v>
      </c>
      <c r="P12" s="90">
        <v>132</v>
      </c>
      <c r="Q12" s="90">
        <v>12</v>
      </c>
      <c r="R12" s="90">
        <v>120</v>
      </c>
      <c r="S12" s="90">
        <v>204</v>
      </c>
      <c r="T12" s="90">
        <v>10</v>
      </c>
      <c r="U12" s="90">
        <v>194</v>
      </c>
      <c r="V12" s="90">
        <v>2</v>
      </c>
      <c r="W12" s="90">
        <v>0</v>
      </c>
      <c r="X12" s="90">
        <v>2</v>
      </c>
      <c r="Y12" s="90">
        <v>8</v>
      </c>
      <c r="Z12" s="90">
        <v>0</v>
      </c>
      <c r="AA12" s="90">
        <v>8</v>
      </c>
      <c r="AB12" s="90">
        <v>49</v>
      </c>
      <c r="AC12" s="90">
        <v>24</v>
      </c>
      <c r="AD12" s="90">
        <v>25</v>
      </c>
      <c r="AE12" s="90">
        <v>112</v>
      </c>
      <c r="AF12" s="90">
        <v>18</v>
      </c>
      <c r="AG12" s="90">
        <v>94</v>
      </c>
      <c r="AH12" s="90">
        <v>248</v>
      </c>
      <c r="AI12" s="90">
        <v>41</v>
      </c>
      <c r="AJ12" s="90">
        <v>207</v>
      </c>
      <c r="AK12" s="90">
        <v>1</v>
      </c>
      <c r="AL12" s="90">
        <v>0</v>
      </c>
      <c r="AM12" s="90">
        <v>1</v>
      </c>
      <c r="AN12" s="87">
        <v>0</v>
      </c>
      <c r="AO12" s="382" t="s">
        <v>360</v>
      </c>
      <c r="AP12" s="78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</row>
    <row r="13" spans="1:73" ht="19.5" customHeight="1">
      <c r="A13" s="377"/>
      <c r="B13" s="415" t="s">
        <v>368</v>
      </c>
      <c r="C13" s="370"/>
      <c r="D13" s="90">
        <v>1034</v>
      </c>
      <c r="E13" s="90">
        <v>173</v>
      </c>
      <c r="F13" s="92">
        <v>861</v>
      </c>
      <c r="G13" s="90">
        <v>288</v>
      </c>
      <c r="H13" s="90">
        <v>66</v>
      </c>
      <c r="I13" s="90">
        <v>222</v>
      </c>
      <c r="J13" s="90">
        <v>90</v>
      </c>
      <c r="K13" s="90">
        <v>8</v>
      </c>
      <c r="L13" s="90">
        <v>82</v>
      </c>
      <c r="M13" s="90">
        <v>14</v>
      </c>
      <c r="N13" s="90">
        <v>3</v>
      </c>
      <c r="O13" s="90">
        <v>11</v>
      </c>
      <c r="P13" s="90">
        <v>106</v>
      </c>
      <c r="Q13" s="90">
        <v>12</v>
      </c>
      <c r="R13" s="90">
        <v>94</v>
      </c>
      <c r="S13" s="90">
        <v>183</v>
      </c>
      <c r="T13" s="90">
        <v>6</v>
      </c>
      <c r="U13" s="90">
        <v>177</v>
      </c>
      <c r="V13" s="90">
        <v>2</v>
      </c>
      <c r="W13" s="90">
        <v>0</v>
      </c>
      <c r="X13" s="90">
        <v>2</v>
      </c>
      <c r="Y13" s="90">
        <v>6</v>
      </c>
      <c r="Z13" s="90">
        <v>0</v>
      </c>
      <c r="AA13" s="90">
        <v>6</v>
      </c>
      <c r="AB13" s="90">
        <v>46</v>
      </c>
      <c r="AC13" s="90">
        <v>26</v>
      </c>
      <c r="AD13" s="90">
        <v>20</v>
      </c>
      <c r="AE13" s="90">
        <v>111</v>
      </c>
      <c r="AF13" s="90">
        <v>16</v>
      </c>
      <c r="AG13" s="90">
        <v>95</v>
      </c>
      <c r="AH13" s="90">
        <v>188</v>
      </c>
      <c r="AI13" s="90">
        <v>36</v>
      </c>
      <c r="AJ13" s="90">
        <v>152</v>
      </c>
      <c r="AK13" s="90">
        <v>2</v>
      </c>
      <c r="AL13" s="90">
        <v>0</v>
      </c>
      <c r="AM13" s="90">
        <v>2</v>
      </c>
      <c r="AN13" s="87">
        <f>SUM(AN15:AN17)</f>
        <v>0</v>
      </c>
      <c r="AO13" s="416" t="s">
        <v>369</v>
      </c>
      <c r="AP13" s="78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</row>
    <row r="14" spans="1:73" ht="19.5" customHeight="1">
      <c r="A14" s="377"/>
      <c r="B14" s="377"/>
      <c r="C14" s="369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87"/>
      <c r="AO14" s="383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</row>
    <row r="15" spans="1:43" ht="19.5" customHeight="1">
      <c r="A15" s="377"/>
      <c r="B15" s="377" t="s">
        <v>113</v>
      </c>
      <c r="C15" s="369"/>
      <c r="D15" s="89">
        <v>2</v>
      </c>
      <c r="E15" s="90">
        <v>0</v>
      </c>
      <c r="F15" s="90">
        <v>2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1</v>
      </c>
      <c r="Q15" s="90">
        <v>0</v>
      </c>
      <c r="R15" s="90">
        <v>1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1</v>
      </c>
      <c r="Z15" s="90">
        <v>0</v>
      </c>
      <c r="AA15" s="90">
        <v>1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87"/>
      <c r="AO15" s="381" t="s">
        <v>114</v>
      </c>
      <c r="AP15" s="93"/>
      <c r="AQ15" s="93"/>
    </row>
    <row r="16" spans="1:43" ht="19.5" customHeight="1">
      <c r="A16" s="377"/>
      <c r="B16" s="377" t="s">
        <v>56</v>
      </c>
      <c r="C16" s="369"/>
      <c r="D16" s="89">
        <v>21</v>
      </c>
      <c r="E16" s="90">
        <v>8</v>
      </c>
      <c r="F16" s="90">
        <v>13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18</v>
      </c>
      <c r="Q16" s="90">
        <v>6</v>
      </c>
      <c r="R16" s="90">
        <v>12</v>
      </c>
      <c r="S16" s="90">
        <v>1</v>
      </c>
      <c r="T16" s="90">
        <v>0</v>
      </c>
      <c r="U16" s="90">
        <v>1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2</v>
      </c>
      <c r="AF16" s="90">
        <v>2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87"/>
      <c r="AO16" s="381" t="s">
        <v>115</v>
      </c>
      <c r="AP16" s="93"/>
      <c r="AQ16" s="93"/>
    </row>
    <row r="17" spans="1:43" ht="19.5" customHeight="1">
      <c r="A17" s="377"/>
      <c r="B17" s="377" t="s">
        <v>57</v>
      </c>
      <c r="C17" s="369"/>
      <c r="D17" s="89">
        <v>1011</v>
      </c>
      <c r="E17" s="90">
        <v>165</v>
      </c>
      <c r="F17" s="94">
        <v>846</v>
      </c>
      <c r="G17" s="90">
        <v>288</v>
      </c>
      <c r="H17" s="90">
        <v>66</v>
      </c>
      <c r="I17" s="90">
        <v>222</v>
      </c>
      <c r="J17" s="90">
        <v>90</v>
      </c>
      <c r="K17" s="90">
        <v>8</v>
      </c>
      <c r="L17" s="90">
        <v>82</v>
      </c>
      <c r="M17" s="90">
        <v>14</v>
      </c>
      <c r="N17" s="90">
        <v>3</v>
      </c>
      <c r="O17" s="90">
        <v>11</v>
      </c>
      <c r="P17" s="90">
        <v>87</v>
      </c>
      <c r="Q17" s="90">
        <v>6</v>
      </c>
      <c r="R17" s="90">
        <v>81</v>
      </c>
      <c r="S17" s="90">
        <v>182</v>
      </c>
      <c r="T17" s="90">
        <v>6</v>
      </c>
      <c r="U17" s="90">
        <v>176</v>
      </c>
      <c r="V17" s="90">
        <v>2</v>
      </c>
      <c r="W17" s="90">
        <v>0</v>
      </c>
      <c r="X17" s="90">
        <v>2</v>
      </c>
      <c r="Y17" s="90">
        <v>5</v>
      </c>
      <c r="Z17" s="90">
        <v>0</v>
      </c>
      <c r="AA17" s="90">
        <v>5</v>
      </c>
      <c r="AB17" s="90">
        <v>46</v>
      </c>
      <c r="AC17" s="90">
        <v>26</v>
      </c>
      <c r="AD17" s="90">
        <v>20</v>
      </c>
      <c r="AE17" s="90">
        <v>109</v>
      </c>
      <c r="AF17" s="90">
        <v>14</v>
      </c>
      <c r="AG17" s="90">
        <v>95</v>
      </c>
      <c r="AH17" s="90">
        <v>188</v>
      </c>
      <c r="AI17" s="90">
        <v>36</v>
      </c>
      <c r="AJ17" s="90">
        <v>152</v>
      </c>
      <c r="AK17" s="90">
        <v>2</v>
      </c>
      <c r="AL17" s="90">
        <v>0</v>
      </c>
      <c r="AM17" s="90">
        <v>2</v>
      </c>
      <c r="AN17" s="87"/>
      <c r="AO17" s="381" t="s">
        <v>116</v>
      </c>
      <c r="AP17" s="93"/>
      <c r="AQ17" s="93"/>
    </row>
    <row r="18" spans="1:44" ht="19.5" customHeight="1">
      <c r="A18" s="377"/>
      <c r="B18" s="377" t="s">
        <v>31</v>
      </c>
      <c r="C18" s="369"/>
      <c r="D18" s="89">
        <v>196</v>
      </c>
      <c r="E18" s="90">
        <v>32</v>
      </c>
      <c r="F18" s="90">
        <v>164</v>
      </c>
      <c r="G18" s="90">
        <v>44</v>
      </c>
      <c r="H18" s="90">
        <v>16</v>
      </c>
      <c r="I18" s="90">
        <v>28</v>
      </c>
      <c r="J18" s="90">
        <v>10</v>
      </c>
      <c r="K18" s="90">
        <v>0</v>
      </c>
      <c r="L18" s="90">
        <v>10</v>
      </c>
      <c r="M18" s="90">
        <v>10</v>
      </c>
      <c r="N18" s="90">
        <v>3</v>
      </c>
      <c r="O18" s="90">
        <v>7</v>
      </c>
      <c r="P18" s="95">
        <v>7</v>
      </c>
      <c r="Q18" s="90">
        <v>2</v>
      </c>
      <c r="R18" s="90">
        <v>5</v>
      </c>
      <c r="S18" s="90">
        <v>27</v>
      </c>
      <c r="T18" s="90">
        <v>0</v>
      </c>
      <c r="U18" s="90">
        <v>27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1</v>
      </c>
      <c r="AC18" s="90">
        <v>0</v>
      </c>
      <c r="AD18" s="90">
        <v>1</v>
      </c>
      <c r="AE18" s="90">
        <v>30</v>
      </c>
      <c r="AF18" s="90">
        <v>1</v>
      </c>
      <c r="AG18" s="90">
        <v>29</v>
      </c>
      <c r="AH18" s="90">
        <v>67</v>
      </c>
      <c r="AI18" s="90">
        <v>10</v>
      </c>
      <c r="AJ18" s="90">
        <v>57</v>
      </c>
      <c r="AK18" s="90">
        <v>0</v>
      </c>
      <c r="AL18" s="90">
        <v>0</v>
      </c>
      <c r="AM18" s="90">
        <v>0</v>
      </c>
      <c r="AN18" s="87"/>
      <c r="AO18" s="381" t="s">
        <v>32</v>
      </c>
      <c r="AR18" s="91"/>
    </row>
    <row r="19" spans="1:43" ht="19.5" customHeight="1">
      <c r="A19" s="377"/>
      <c r="B19" s="377" t="s">
        <v>33</v>
      </c>
      <c r="C19" s="369"/>
      <c r="D19" s="89">
        <v>267</v>
      </c>
      <c r="E19" s="90">
        <v>45</v>
      </c>
      <c r="F19" s="90">
        <v>222</v>
      </c>
      <c r="G19" s="90">
        <v>72</v>
      </c>
      <c r="H19" s="90">
        <v>17</v>
      </c>
      <c r="I19" s="90">
        <v>55</v>
      </c>
      <c r="J19" s="90">
        <v>28</v>
      </c>
      <c r="K19" s="90">
        <v>2</v>
      </c>
      <c r="L19" s="90">
        <v>26</v>
      </c>
      <c r="M19" s="90">
        <v>0</v>
      </c>
      <c r="N19" s="90">
        <v>0</v>
      </c>
      <c r="O19" s="90">
        <v>0</v>
      </c>
      <c r="P19" s="90">
        <v>46</v>
      </c>
      <c r="Q19" s="90">
        <v>3</v>
      </c>
      <c r="R19" s="90">
        <v>43</v>
      </c>
      <c r="S19" s="90">
        <v>52</v>
      </c>
      <c r="T19" s="90">
        <v>1</v>
      </c>
      <c r="U19" s="90">
        <v>51</v>
      </c>
      <c r="V19" s="90">
        <v>2</v>
      </c>
      <c r="W19" s="90">
        <v>0</v>
      </c>
      <c r="X19" s="90">
        <v>2</v>
      </c>
      <c r="Y19" s="90">
        <v>0</v>
      </c>
      <c r="Z19" s="90">
        <v>0</v>
      </c>
      <c r="AA19" s="90">
        <v>0</v>
      </c>
      <c r="AB19" s="90">
        <v>3</v>
      </c>
      <c r="AC19" s="90">
        <v>3</v>
      </c>
      <c r="AD19" s="90">
        <v>0</v>
      </c>
      <c r="AE19" s="90">
        <v>34</v>
      </c>
      <c r="AF19" s="90">
        <v>10</v>
      </c>
      <c r="AG19" s="90">
        <v>24</v>
      </c>
      <c r="AH19" s="90">
        <v>30</v>
      </c>
      <c r="AI19" s="90">
        <v>9</v>
      </c>
      <c r="AJ19" s="90">
        <v>21</v>
      </c>
      <c r="AK19" s="90">
        <v>1</v>
      </c>
      <c r="AL19" s="90">
        <v>0</v>
      </c>
      <c r="AM19" s="90">
        <v>1</v>
      </c>
      <c r="AN19" s="87"/>
      <c r="AO19" s="381" t="s">
        <v>34</v>
      </c>
      <c r="AP19" s="93"/>
      <c r="AQ19" s="93"/>
    </row>
    <row r="20" spans="1:43" ht="19.5" customHeight="1">
      <c r="A20" s="377"/>
      <c r="B20" s="377" t="s">
        <v>35</v>
      </c>
      <c r="C20" s="369"/>
      <c r="D20" s="89">
        <v>256</v>
      </c>
      <c r="E20" s="90">
        <v>47</v>
      </c>
      <c r="F20" s="90">
        <v>209</v>
      </c>
      <c r="G20" s="90">
        <v>73</v>
      </c>
      <c r="H20" s="90">
        <v>11</v>
      </c>
      <c r="I20" s="90">
        <v>62</v>
      </c>
      <c r="J20" s="90">
        <v>27</v>
      </c>
      <c r="K20" s="90">
        <v>4</v>
      </c>
      <c r="L20" s="90">
        <v>23</v>
      </c>
      <c r="M20" s="90">
        <v>0</v>
      </c>
      <c r="N20" s="90">
        <v>0</v>
      </c>
      <c r="O20" s="90">
        <v>0</v>
      </c>
      <c r="P20" s="90">
        <v>11</v>
      </c>
      <c r="Q20" s="90">
        <v>0</v>
      </c>
      <c r="R20" s="90">
        <v>11</v>
      </c>
      <c r="S20" s="90">
        <v>53</v>
      </c>
      <c r="T20" s="90">
        <v>4</v>
      </c>
      <c r="U20" s="90">
        <v>49</v>
      </c>
      <c r="V20" s="90">
        <v>0</v>
      </c>
      <c r="W20" s="90">
        <v>0</v>
      </c>
      <c r="X20" s="90">
        <v>0</v>
      </c>
      <c r="Y20" s="90">
        <v>5</v>
      </c>
      <c r="Z20" s="90">
        <v>0</v>
      </c>
      <c r="AA20" s="90">
        <v>5</v>
      </c>
      <c r="AB20" s="90">
        <v>37</v>
      </c>
      <c r="AC20" s="90">
        <v>21</v>
      </c>
      <c r="AD20" s="90">
        <v>16</v>
      </c>
      <c r="AE20" s="90">
        <v>17</v>
      </c>
      <c r="AF20" s="90">
        <v>2</v>
      </c>
      <c r="AG20" s="90">
        <v>15</v>
      </c>
      <c r="AH20" s="90">
        <v>33</v>
      </c>
      <c r="AI20" s="90">
        <v>5</v>
      </c>
      <c r="AJ20" s="90">
        <v>28</v>
      </c>
      <c r="AK20" s="90">
        <v>1</v>
      </c>
      <c r="AL20" s="90">
        <v>0</v>
      </c>
      <c r="AM20" s="90">
        <v>1</v>
      </c>
      <c r="AN20" s="87"/>
      <c r="AO20" s="381" t="s">
        <v>36</v>
      </c>
      <c r="AP20" s="93"/>
      <c r="AQ20" s="93"/>
    </row>
    <row r="21" spans="1:43" ht="19.5" customHeight="1">
      <c r="A21" s="377"/>
      <c r="B21" s="377" t="s">
        <v>37</v>
      </c>
      <c r="C21" s="369"/>
      <c r="D21" s="89">
        <v>147</v>
      </c>
      <c r="E21" s="90">
        <v>18</v>
      </c>
      <c r="F21" s="90">
        <v>129</v>
      </c>
      <c r="G21" s="90">
        <v>43</v>
      </c>
      <c r="H21" s="90">
        <v>8</v>
      </c>
      <c r="I21" s="90">
        <v>35</v>
      </c>
      <c r="J21" s="90">
        <v>12</v>
      </c>
      <c r="K21" s="90">
        <v>0</v>
      </c>
      <c r="L21" s="90">
        <v>12</v>
      </c>
      <c r="M21" s="90">
        <v>4</v>
      </c>
      <c r="N21" s="90">
        <v>0</v>
      </c>
      <c r="O21" s="90">
        <v>4</v>
      </c>
      <c r="P21" s="90">
        <v>13</v>
      </c>
      <c r="Q21" s="90">
        <v>0</v>
      </c>
      <c r="R21" s="90">
        <v>13</v>
      </c>
      <c r="S21" s="90">
        <v>15</v>
      </c>
      <c r="T21" s="90">
        <v>0</v>
      </c>
      <c r="U21" s="90">
        <v>15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5</v>
      </c>
      <c r="AF21" s="90">
        <v>0</v>
      </c>
      <c r="AG21" s="90">
        <v>5</v>
      </c>
      <c r="AH21" s="90">
        <v>55</v>
      </c>
      <c r="AI21" s="90">
        <v>10</v>
      </c>
      <c r="AJ21" s="90">
        <v>45</v>
      </c>
      <c r="AK21" s="90">
        <v>0</v>
      </c>
      <c r="AL21" s="90">
        <v>0</v>
      </c>
      <c r="AM21" s="90">
        <v>0</v>
      </c>
      <c r="AN21" s="87"/>
      <c r="AO21" s="381" t="s">
        <v>38</v>
      </c>
      <c r="AP21" s="93"/>
      <c r="AQ21" s="93"/>
    </row>
    <row r="22" spans="1:43" ht="19.5" customHeight="1">
      <c r="A22" s="377"/>
      <c r="B22" s="377" t="s">
        <v>39</v>
      </c>
      <c r="C22" s="369"/>
      <c r="D22" s="89">
        <v>64</v>
      </c>
      <c r="E22" s="90">
        <v>5</v>
      </c>
      <c r="F22" s="90">
        <v>59</v>
      </c>
      <c r="G22" s="90">
        <v>20</v>
      </c>
      <c r="H22" s="90">
        <v>5</v>
      </c>
      <c r="I22" s="90">
        <v>15</v>
      </c>
      <c r="J22" s="90">
        <v>7</v>
      </c>
      <c r="K22" s="90">
        <v>0</v>
      </c>
      <c r="L22" s="90">
        <v>7</v>
      </c>
      <c r="M22" s="90">
        <v>0</v>
      </c>
      <c r="N22" s="90">
        <v>0</v>
      </c>
      <c r="O22" s="90">
        <v>0</v>
      </c>
      <c r="P22" s="90">
        <v>3</v>
      </c>
      <c r="Q22" s="90">
        <v>0</v>
      </c>
      <c r="R22" s="90">
        <v>3</v>
      </c>
      <c r="S22" s="90">
        <v>17</v>
      </c>
      <c r="T22" s="90">
        <v>0</v>
      </c>
      <c r="U22" s="90">
        <v>17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17</v>
      </c>
      <c r="AF22" s="90">
        <v>0</v>
      </c>
      <c r="AG22" s="90">
        <v>17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87"/>
      <c r="AO22" s="381" t="s">
        <v>40</v>
      </c>
      <c r="AP22" s="93"/>
      <c r="AQ22" s="93"/>
    </row>
    <row r="23" spans="1:43" ht="19.5" customHeight="1">
      <c r="A23" s="377"/>
      <c r="B23" s="377" t="s">
        <v>41</v>
      </c>
      <c r="C23" s="369"/>
      <c r="D23" s="89">
        <v>81</v>
      </c>
      <c r="E23" s="90">
        <v>18</v>
      </c>
      <c r="F23" s="90">
        <v>63</v>
      </c>
      <c r="G23" s="90">
        <v>36</v>
      </c>
      <c r="H23" s="90">
        <v>9</v>
      </c>
      <c r="I23" s="90">
        <v>27</v>
      </c>
      <c r="J23" s="90">
        <v>6</v>
      </c>
      <c r="K23" s="90">
        <v>2</v>
      </c>
      <c r="L23" s="90">
        <v>4</v>
      </c>
      <c r="M23" s="90">
        <v>0</v>
      </c>
      <c r="N23" s="90">
        <v>0</v>
      </c>
      <c r="O23" s="90">
        <v>0</v>
      </c>
      <c r="P23" s="90">
        <v>7</v>
      </c>
      <c r="Q23" s="90">
        <v>1</v>
      </c>
      <c r="R23" s="90">
        <v>6</v>
      </c>
      <c r="S23" s="90">
        <v>18</v>
      </c>
      <c r="T23" s="90">
        <v>1</v>
      </c>
      <c r="U23" s="90">
        <v>17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5</v>
      </c>
      <c r="AC23" s="90">
        <v>2</v>
      </c>
      <c r="AD23" s="90">
        <v>3</v>
      </c>
      <c r="AE23" s="90">
        <v>6</v>
      </c>
      <c r="AF23" s="90">
        <v>1</v>
      </c>
      <c r="AG23" s="90">
        <v>5</v>
      </c>
      <c r="AH23" s="90">
        <v>3</v>
      </c>
      <c r="AI23" s="90">
        <v>2</v>
      </c>
      <c r="AJ23" s="90">
        <v>1</v>
      </c>
      <c r="AK23" s="90">
        <v>0</v>
      </c>
      <c r="AL23" s="90">
        <v>0</v>
      </c>
      <c r="AM23" s="90">
        <v>0</v>
      </c>
      <c r="AN23" s="87"/>
      <c r="AO23" s="381" t="s">
        <v>41</v>
      </c>
      <c r="AP23" s="93"/>
      <c r="AQ23" s="93"/>
    </row>
    <row r="24" spans="1:41" ht="19.5" customHeight="1">
      <c r="A24" s="377"/>
      <c r="B24" s="377"/>
      <c r="C24" s="369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87"/>
      <c r="AO24" s="381"/>
    </row>
    <row r="25" spans="1:41" ht="19.5" customHeight="1">
      <c r="A25" s="443" t="s">
        <v>58</v>
      </c>
      <c r="B25" s="443"/>
      <c r="C25" s="366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87"/>
      <c r="AO25" s="381" t="s">
        <v>117</v>
      </c>
    </row>
    <row r="26" spans="1:73" ht="19.5" customHeight="1">
      <c r="A26" s="377"/>
      <c r="B26" s="415" t="s">
        <v>366</v>
      </c>
      <c r="C26" s="369"/>
      <c r="D26" s="89">
        <v>588</v>
      </c>
      <c r="E26" s="90">
        <v>168</v>
      </c>
      <c r="F26" s="90">
        <v>420</v>
      </c>
      <c r="G26" s="90">
        <v>158</v>
      </c>
      <c r="H26" s="90">
        <v>53</v>
      </c>
      <c r="I26" s="90">
        <v>105</v>
      </c>
      <c r="J26" s="90">
        <v>21</v>
      </c>
      <c r="K26" s="90">
        <v>1</v>
      </c>
      <c r="L26" s="90">
        <v>20</v>
      </c>
      <c r="M26" s="90">
        <v>34</v>
      </c>
      <c r="N26" s="90">
        <v>16</v>
      </c>
      <c r="O26" s="90">
        <v>18</v>
      </c>
      <c r="P26" s="90">
        <v>67</v>
      </c>
      <c r="Q26" s="90">
        <v>13</v>
      </c>
      <c r="R26" s="90">
        <v>54</v>
      </c>
      <c r="S26" s="90">
        <v>100</v>
      </c>
      <c r="T26" s="90">
        <v>8</v>
      </c>
      <c r="U26" s="90">
        <v>92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25</v>
      </c>
      <c r="AC26" s="90">
        <v>3</v>
      </c>
      <c r="AD26" s="90">
        <v>22</v>
      </c>
      <c r="AE26" s="90">
        <v>53</v>
      </c>
      <c r="AF26" s="90">
        <v>6</v>
      </c>
      <c r="AG26" s="90">
        <v>47</v>
      </c>
      <c r="AH26" s="90">
        <v>130</v>
      </c>
      <c r="AI26" s="90">
        <v>68</v>
      </c>
      <c r="AJ26" s="90">
        <v>62</v>
      </c>
      <c r="AK26" s="90">
        <v>1</v>
      </c>
      <c r="AL26" s="90">
        <v>1</v>
      </c>
      <c r="AM26" s="90">
        <v>0</v>
      </c>
      <c r="AN26" s="87"/>
      <c r="AO26" s="382" t="s">
        <v>275</v>
      </c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</row>
    <row r="27" spans="1:73" ht="19.5" customHeight="1">
      <c r="A27" s="377"/>
      <c r="B27" s="415" t="s">
        <v>370</v>
      </c>
      <c r="C27" s="369"/>
      <c r="D27" s="89">
        <v>550</v>
      </c>
      <c r="E27" s="90">
        <v>149</v>
      </c>
      <c r="F27" s="90">
        <v>401</v>
      </c>
      <c r="G27" s="90">
        <v>153</v>
      </c>
      <c r="H27" s="90">
        <v>52</v>
      </c>
      <c r="I27" s="90">
        <v>101</v>
      </c>
      <c r="J27" s="90">
        <v>19</v>
      </c>
      <c r="K27" s="90">
        <v>0</v>
      </c>
      <c r="L27" s="90">
        <v>19</v>
      </c>
      <c r="M27" s="90">
        <v>28</v>
      </c>
      <c r="N27" s="90">
        <v>12</v>
      </c>
      <c r="O27" s="90">
        <v>16</v>
      </c>
      <c r="P27" s="90">
        <v>67</v>
      </c>
      <c r="Q27" s="90">
        <v>9</v>
      </c>
      <c r="R27" s="90">
        <v>58</v>
      </c>
      <c r="S27" s="90">
        <v>98</v>
      </c>
      <c r="T27" s="90">
        <v>7</v>
      </c>
      <c r="U27" s="90">
        <v>91</v>
      </c>
      <c r="V27" s="90">
        <v>0</v>
      </c>
      <c r="W27" s="90">
        <v>0</v>
      </c>
      <c r="X27" s="90">
        <v>0</v>
      </c>
      <c r="Y27" s="90">
        <v>1</v>
      </c>
      <c r="Z27" s="90">
        <v>0</v>
      </c>
      <c r="AA27" s="90">
        <v>1</v>
      </c>
      <c r="AB27" s="90">
        <v>18</v>
      </c>
      <c r="AC27" s="90">
        <v>4</v>
      </c>
      <c r="AD27" s="90">
        <v>14</v>
      </c>
      <c r="AE27" s="90">
        <v>51</v>
      </c>
      <c r="AF27" s="90">
        <v>7</v>
      </c>
      <c r="AG27" s="90">
        <v>44</v>
      </c>
      <c r="AH27" s="90">
        <v>115</v>
      </c>
      <c r="AI27" s="90">
        <v>58</v>
      </c>
      <c r="AJ27" s="90">
        <v>57</v>
      </c>
      <c r="AK27" s="90">
        <v>1</v>
      </c>
      <c r="AL27" s="90">
        <v>1</v>
      </c>
      <c r="AM27" s="90">
        <v>0</v>
      </c>
      <c r="AN27" s="87"/>
      <c r="AO27" s="382" t="s">
        <v>360</v>
      </c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</row>
    <row r="28" spans="1:73" ht="19.5" customHeight="1">
      <c r="A28" s="377"/>
      <c r="B28" s="415" t="s">
        <v>371</v>
      </c>
      <c r="C28" s="369"/>
      <c r="D28" s="89">
        <v>491</v>
      </c>
      <c r="E28" s="90">
        <v>128</v>
      </c>
      <c r="F28" s="90">
        <v>363</v>
      </c>
      <c r="G28" s="90">
        <v>164</v>
      </c>
      <c r="H28" s="90">
        <v>54</v>
      </c>
      <c r="I28" s="90">
        <v>110</v>
      </c>
      <c r="J28" s="90">
        <v>18</v>
      </c>
      <c r="K28" s="90">
        <v>0</v>
      </c>
      <c r="L28" s="90">
        <v>18</v>
      </c>
      <c r="M28" s="90">
        <v>28</v>
      </c>
      <c r="N28" s="90">
        <v>12</v>
      </c>
      <c r="O28" s="90">
        <v>16</v>
      </c>
      <c r="P28" s="90">
        <v>54</v>
      </c>
      <c r="Q28" s="90">
        <v>9</v>
      </c>
      <c r="R28" s="90">
        <v>45</v>
      </c>
      <c r="S28" s="90">
        <v>87</v>
      </c>
      <c r="T28" s="90">
        <v>6</v>
      </c>
      <c r="U28" s="90">
        <v>81</v>
      </c>
      <c r="V28" s="90">
        <v>0</v>
      </c>
      <c r="W28" s="90">
        <v>0</v>
      </c>
      <c r="X28" s="90">
        <v>0</v>
      </c>
      <c r="Y28" s="90">
        <v>3</v>
      </c>
      <c r="Z28" s="90">
        <v>1</v>
      </c>
      <c r="AA28" s="90">
        <v>2</v>
      </c>
      <c r="AB28" s="90">
        <v>15</v>
      </c>
      <c r="AC28" s="90">
        <v>4</v>
      </c>
      <c r="AD28" s="90">
        <v>11</v>
      </c>
      <c r="AE28" s="90">
        <v>41</v>
      </c>
      <c r="AF28" s="90">
        <v>7</v>
      </c>
      <c r="AG28" s="90">
        <v>34</v>
      </c>
      <c r="AH28" s="90">
        <v>81</v>
      </c>
      <c r="AI28" s="90">
        <v>35</v>
      </c>
      <c r="AJ28" s="90">
        <v>46</v>
      </c>
      <c r="AK28" s="90">
        <v>2</v>
      </c>
      <c r="AL28" s="90">
        <v>1</v>
      </c>
      <c r="AM28" s="90">
        <v>1</v>
      </c>
      <c r="AN28" s="87"/>
      <c r="AO28" s="416" t="s">
        <v>369</v>
      </c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</row>
    <row r="29" spans="1:73" ht="19.5" customHeight="1">
      <c r="A29" s="377"/>
      <c r="B29" s="377"/>
      <c r="C29" s="369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87"/>
      <c r="AO29" s="383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</row>
    <row r="30" spans="1:41" ht="19.5" customHeight="1">
      <c r="A30" s="377"/>
      <c r="B30" s="377" t="s">
        <v>59</v>
      </c>
      <c r="C30" s="369"/>
      <c r="D30" s="89">
        <v>2</v>
      </c>
      <c r="E30" s="90">
        <v>1</v>
      </c>
      <c r="F30" s="90">
        <v>1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2</v>
      </c>
      <c r="Q30" s="90">
        <v>1</v>
      </c>
      <c r="R30" s="90">
        <v>1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87"/>
      <c r="AO30" s="381" t="s">
        <v>118</v>
      </c>
    </row>
    <row r="31" spans="1:41" ht="19.5" customHeight="1">
      <c r="A31" s="377"/>
      <c r="B31" s="377" t="s">
        <v>56</v>
      </c>
      <c r="C31" s="369"/>
      <c r="D31" s="89">
        <v>29</v>
      </c>
      <c r="E31" s="90">
        <v>18</v>
      </c>
      <c r="F31" s="90">
        <v>11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15</v>
      </c>
      <c r="Q31" s="90">
        <v>7</v>
      </c>
      <c r="R31" s="90">
        <v>8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1</v>
      </c>
      <c r="Z31" s="90">
        <v>1</v>
      </c>
      <c r="AA31" s="90">
        <v>0</v>
      </c>
      <c r="AB31" s="90">
        <v>3</v>
      </c>
      <c r="AC31" s="90">
        <v>1</v>
      </c>
      <c r="AD31" s="90">
        <v>2</v>
      </c>
      <c r="AE31" s="90">
        <v>2</v>
      </c>
      <c r="AF31" s="90">
        <v>2</v>
      </c>
      <c r="AG31" s="90">
        <v>0</v>
      </c>
      <c r="AH31" s="90">
        <v>8</v>
      </c>
      <c r="AI31" s="90">
        <v>7</v>
      </c>
      <c r="AJ31" s="90">
        <v>1</v>
      </c>
      <c r="AK31" s="90">
        <v>0</v>
      </c>
      <c r="AL31" s="90">
        <v>0</v>
      </c>
      <c r="AM31" s="90">
        <v>0</v>
      </c>
      <c r="AN31" s="87"/>
      <c r="AO31" s="381" t="s">
        <v>119</v>
      </c>
    </row>
    <row r="32" spans="1:41" ht="19.5" customHeight="1">
      <c r="A32" s="377"/>
      <c r="B32" s="377" t="s">
        <v>57</v>
      </c>
      <c r="C32" s="369"/>
      <c r="D32" s="89">
        <v>460</v>
      </c>
      <c r="E32" s="90">
        <v>109</v>
      </c>
      <c r="F32" s="90">
        <v>351</v>
      </c>
      <c r="G32" s="90">
        <v>164</v>
      </c>
      <c r="H32" s="90">
        <v>54</v>
      </c>
      <c r="I32" s="90">
        <v>110</v>
      </c>
      <c r="J32" s="90">
        <v>18</v>
      </c>
      <c r="K32" s="90">
        <v>0</v>
      </c>
      <c r="L32" s="90">
        <v>18</v>
      </c>
      <c r="M32" s="90">
        <v>28</v>
      </c>
      <c r="N32" s="90">
        <v>12</v>
      </c>
      <c r="O32" s="90">
        <v>16</v>
      </c>
      <c r="P32" s="90">
        <v>37</v>
      </c>
      <c r="Q32" s="90">
        <v>1</v>
      </c>
      <c r="R32" s="90">
        <v>36</v>
      </c>
      <c r="S32" s="90">
        <v>87</v>
      </c>
      <c r="T32" s="90">
        <v>6</v>
      </c>
      <c r="U32" s="90">
        <v>81</v>
      </c>
      <c r="V32" s="90">
        <v>0</v>
      </c>
      <c r="W32" s="90">
        <v>0</v>
      </c>
      <c r="X32" s="90">
        <v>0</v>
      </c>
      <c r="Y32" s="90">
        <v>2</v>
      </c>
      <c r="Z32" s="90">
        <v>0</v>
      </c>
      <c r="AA32" s="90">
        <v>2</v>
      </c>
      <c r="AB32" s="90">
        <v>12</v>
      </c>
      <c r="AC32" s="90">
        <v>3</v>
      </c>
      <c r="AD32" s="90">
        <v>9</v>
      </c>
      <c r="AE32" s="90">
        <v>39</v>
      </c>
      <c r="AF32" s="90">
        <v>5</v>
      </c>
      <c r="AG32" s="90">
        <v>34</v>
      </c>
      <c r="AH32" s="90">
        <v>73</v>
      </c>
      <c r="AI32" s="90">
        <v>28</v>
      </c>
      <c r="AJ32" s="90">
        <v>45</v>
      </c>
      <c r="AK32" s="90">
        <v>2</v>
      </c>
      <c r="AL32" s="90">
        <v>1</v>
      </c>
      <c r="AM32" s="90">
        <v>1</v>
      </c>
      <c r="AN32" s="87"/>
      <c r="AO32" s="381" t="s">
        <v>120</v>
      </c>
    </row>
    <row r="33" spans="1:41" ht="19.5" customHeight="1">
      <c r="A33" s="377"/>
      <c r="B33" s="377" t="s">
        <v>31</v>
      </c>
      <c r="C33" s="369"/>
      <c r="D33" s="89">
        <v>95</v>
      </c>
      <c r="E33" s="90">
        <v>21</v>
      </c>
      <c r="F33" s="90">
        <v>74</v>
      </c>
      <c r="G33" s="90">
        <v>24</v>
      </c>
      <c r="H33" s="90">
        <v>8</v>
      </c>
      <c r="I33" s="90">
        <v>16</v>
      </c>
      <c r="J33" s="90">
        <v>3</v>
      </c>
      <c r="K33" s="90">
        <v>0</v>
      </c>
      <c r="L33" s="90">
        <v>3</v>
      </c>
      <c r="M33" s="90">
        <v>6</v>
      </c>
      <c r="N33" s="90">
        <v>2</v>
      </c>
      <c r="O33" s="90">
        <v>4</v>
      </c>
      <c r="P33" s="90">
        <v>4</v>
      </c>
      <c r="Q33" s="90">
        <v>0</v>
      </c>
      <c r="R33" s="90">
        <v>4</v>
      </c>
      <c r="S33" s="90">
        <v>14</v>
      </c>
      <c r="T33" s="90">
        <v>0</v>
      </c>
      <c r="U33" s="90">
        <v>14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12</v>
      </c>
      <c r="AF33" s="90">
        <v>0</v>
      </c>
      <c r="AG33" s="90">
        <v>12</v>
      </c>
      <c r="AH33" s="90">
        <v>32</v>
      </c>
      <c r="AI33" s="90">
        <v>11</v>
      </c>
      <c r="AJ33" s="90">
        <v>21</v>
      </c>
      <c r="AK33" s="90">
        <v>0</v>
      </c>
      <c r="AL33" s="90">
        <v>0</v>
      </c>
      <c r="AM33" s="90">
        <v>0</v>
      </c>
      <c r="AN33" s="87"/>
      <c r="AO33" s="381" t="s">
        <v>32</v>
      </c>
    </row>
    <row r="34" spans="1:41" ht="19.5" customHeight="1">
      <c r="A34" s="377"/>
      <c r="B34" s="377" t="s">
        <v>33</v>
      </c>
      <c r="C34" s="369"/>
      <c r="D34" s="89">
        <v>124</v>
      </c>
      <c r="E34" s="90">
        <v>30</v>
      </c>
      <c r="F34" s="90">
        <v>94</v>
      </c>
      <c r="G34" s="90">
        <v>47</v>
      </c>
      <c r="H34" s="90">
        <v>17</v>
      </c>
      <c r="I34" s="90">
        <v>30</v>
      </c>
      <c r="J34" s="90">
        <v>8</v>
      </c>
      <c r="K34" s="90">
        <v>0</v>
      </c>
      <c r="L34" s="90">
        <v>8</v>
      </c>
      <c r="M34" s="90">
        <v>3</v>
      </c>
      <c r="N34" s="90">
        <v>1</v>
      </c>
      <c r="O34" s="90">
        <v>2</v>
      </c>
      <c r="P34" s="90">
        <v>19</v>
      </c>
      <c r="Q34" s="90">
        <v>1</v>
      </c>
      <c r="R34" s="90">
        <v>18</v>
      </c>
      <c r="S34" s="90">
        <v>21</v>
      </c>
      <c r="T34" s="90">
        <v>1</v>
      </c>
      <c r="U34" s="90">
        <v>20</v>
      </c>
      <c r="V34" s="90">
        <v>0</v>
      </c>
      <c r="W34" s="90">
        <v>0</v>
      </c>
      <c r="X34" s="90">
        <v>0</v>
      </c>
      <c r="Y34" s="90">
        <v>1</v>
      </c>
      <c r="Z34" s="90">
        <v>0</v>
      </c>
      <c r="AA34" s="90">
        <v>1</v>
      </c>
      <c r="AB34" s="90">
        <v>0</v>
      </c>
      <c r="AC34" s="90">
        <v>0</v>
      </c>
      <c r="AD34" s="90">
        <v>0</v>
      </c>
      <c r="AE34" s="90">
        <v>15</v>
      </c>
      <c r="AF34" s="90">
        <v>2</v>
      </c>
      <c r="AG34" s="90">
        <v>13</v>
      </c>
      <c r="AH34" s="90">
        <v>10</v>
      </c>
      <c r="AI34" s="90">
        <v>8</v>
      </c>
      <c r="AJ34" s="90">
        <v>2</v>
      </c>
      <c r="AK34" s="90">
        <v>1</v>
      </c>
      <c r="AL34" s="90">
        <v>0</v>
      </c>
      <c r="AM34" s="90">
        <v>1</v>
      </c>
      <c r="AN34" s="87"/>
      <c r="AO34" s="381" t="s">
        <v>34</v>
      </c>
    </row>
    <row r="35" spans="1:41" ht="19.5" customHeight="1">
      <c r="A35" s="377"/>
      <c r="B35" s="377" t="s">
        <v>35</v>
      </c>
      <c r="C35" s="369"/>
      <c r="D35" s="89">
        <v>107</v>
      </c>
      <c r="E35" s="90">
        <v>28</v>
      </c>
      <c r="F35" s="90">
        <v>79</v>
      </c>
      <c r="G35" s="90">
        <v>41</v>
      </c>
      <c r="H35" s="90">
        <v>10</v>
      </c>
      <c r="I35" s="90">
        <v>31</v>
      </c>
      <c r="J35" s="90">
        <v>4</v>
      </c>
      <c r="K35" s="90">
        <v>0</v>
      </c>
      <c r="L35" s="90">
        <v>4</v>
      </c>
      <c r="M35" s="90">
        <v>17</v>
      </c>
      <c r="N35" s="90">
        <v>7</v>
      </c>
      <c r="O35" s="90">
        <v>10</v>
      </c>
      <c r="P35" s="90">
        <v>3</v>
      </c>
      <c r="Q35" s="90">
        <v>0</v>
      </c>
      <c r="R35" s="90">
        <v>3</v>
      </c>
      <c r="S35" s="90">
        <v>25</v>
      </c>
      <c r="T35" s="90">
        <v>5</v>
      </c>
      <c r="U35" s="90">
        <v>20</v>
      </c>
      <c r="V35" s="90">
        <v>0</v>
      </c>
      <c r="W35" s="90">
        <v>0</v>
      </c>
      <c r="X35" s="90">
        <v>0</v>
      </c>
      <c r="Y35" s="90">
        <v>1</v>
      </c>
      <c r="Z35" s="90">
        <v>0</v>
      </c>
      <c r="AA35" s="90">
        <v>1</v>
      </c>
      <c r="AB35" s="90">
        <v>4</v>
      </c>
      <c r="AC35" s="90">
        <v>3</v>
      </c>
      <c r="AD35" s="90">
        <v>1</v>
      </c>
      <c r="AE35" s="90">
        <v>8</v>
      </c>
      <c r="AF35" s="90">
        <v>2</v>
      </c>
      <c r="AG35" s="90">
        <v>6</v>
      </c>
      <c r="AH35" s="90">
        <v>4</v>
      </c>
      <c r="AI35" s="90">
        <v>1</v>
      </c>
      <c r="AJ35" s="90">
        <v>3</v>
      </c>
      <c r="AK35" s="90">
        <v>0</v>
      </c>
      <c r="AL35" s="90">
        <v>0</v>
      </c>
      <c r="AM35" s="90">
        <v>0</v>
      </c>
      <c r="AN35" s="87"/>
      <c r="AO35" s="381" t="s">
        <v>36</v>
      </c>
    </row>
    <row r="36" spans="1:41" ht="19.5" customHeight="1">
      <c r="A36" s="377"/>
      <c r="B36" s="377" t="s">
        <v>37</v>
      </c>
      <c r="C36" s="369"/>
      <c r="D36" s="89">
        <v>74</v>
      </c>
      <c r="E36" s="90">
        <v>21</v>
      </c>
      <c r="F36" s="90">
        <v>53</v>
      </c>
      <c r="G36" s="90">
        <v>26</v>
      </c>
      <c r="H36" s="90">
        <v>10</v>
      </c>
      <c r="I36" s="90">
        <v>16</v>
      </c>
      <c r="J36" s="90">
        <v>3</v>
      </c>
      <c r="K36" s="90">
        <v>0</v>
      </c>
      <c r="L36" s="90">
        <v>3</v>
      </c>
      <c r="M36" s="90">
        <v>2</v>
      </c>
      <c r="N36" s="90">
        <v>2</v>
      </c>
      <c r="O36" s="90">
        <v>0</v>
      </c>
      <c r="P36" s="90">
        <v>6</v>
      </c>
      <c r="Q36" s="90">
        <v>0</v>
      </c>
      <c r="R36" s="90">
        <v>6</v>
      </c>
      <c r="S36" s="90">
        <v>8</v>
      </c>
      <c r="T36" s="90">
        <v>0</v>
      </c>
      <c r="U36" s="90">
        <v>8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90">
        <v>0</v>
      </c>
      <c r="AE36" s="90">
        <v>3</v>
      </c>
      <c r="AF36" s="90">
        <v>1</v>
      </c>
      <c r="AG36" s="90">
        <v>2</v>
      </c>
      <c r="AH36" s="90">
        <v>26</v>
      </c>
      <c r="AI36" s="90">
        <v>8</v>
      </c>
      <c r="AJ36" s="90">
        <v>18</v>
      </c>
      <c r="AK36" s="90">
        <v>1</v>
      </c>
      <c r="AL36" s="90">
        <v>1</v>
      </c>
      <c r="AM36" s="90">
        <v>0</v>
      </c>
      <c r="AN36" s="87"/>
      <c r="AO36" s="381" t="s">
        <v>38</v>
      </c>
    </row>
    <row r="37" spans="1:41" ht="19.5" customHeight="1">
      <c r="A37" s="377"/>
      <c r="B37" s="377" t="s">
        <v>39</v>
      </c>
      <c r="C37" s="369"/>
      <c r="D37" s="89">
        <v>30</v>
      </c>
      <c r="E37" s="90">
        <v>6</v>
      </c>
      <c r="F37" s="90">
        <v>24</v>
      </c>
      <c r="G37" s="90">
        <v>16</v>
      </c>
      <c r="H37" s="90">
        <v>6</v>
      </c>
      <c r="I37" s="90">
        <v>10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2</v>
      </c>
      <c r="Q37" s="90">
        <v>0</v>
      </c>
      <c r="R37" s="90">
        <v>2</v>
      </c>
      <c r="S37" s="90">
        <v>11</v>
      </c>
      <c r="T37" s="90">
        <v>0</v>
      </c>
      <c r="U37" s="90">
        <v>11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90">
        <v>0</v>
      </c>
      <c r="AH37" s="90">
        <v>1</v>
      </c>
      <c r="AI37" s="90">
        <v>0</v>
      </c>
      <c r="AJ37" s="90">
        <v>1</v>
      </c>
      <c r="AK37" s="90">
        <v>0</v>
      </c>
      <c r="AL37" s="90">
        <v>0</v>
      </c>
      <c r="AM37" s="90">
        <v>0</v>
      </c>
      <c r="AN37" s="87"/>
      <c r="AO37" s="381" t="s">
        <v>40</v>
      </c>
    </row>
    <row r="38" spans="1:41" ht="19.5" customHeight="1">
      <c r="A38" s="377"/>
      <c r="B38" s="377" t="s">
        <v>41</v>
      </c>
      <c r="C38" s="369"/>
      <c r="D38" s="89">
        <v>30</v>
      </c>
      <c r="E38" s="90">
        <v>3</v>
      </c>
      <c r="F38" s="90">
        <v>27</v>
      </c>
      <c r="G38" s="90">
        <v>10</v>
      </c>
      <c r="H38" s="90">
        <v>3</v>
      </c>
      <c r="I38" s="90">
        <v>7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3</v>
      </c>
      <c r="Q38" s="90">
        <v>0</v>
      </c>
      <c r="R38" s="90">
        <v>3</v>
      </c>
      <c r="S38" s="90">
        <v>8</v>
      </c>
      <c r="T38" s="90">
        <v>0</v>
      </c>
      <c r="U38" s="90">
        <v>8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8</v>
      </c>
      <c r="AC38" s="90">
        <v>0</v>
      </c>
      <c r="AD38" s="90">
        <v>8</v>
      </c>
      <c r="AE38" s="90">
        <v>1</v>
      </c>
      <c r="AF38" s="90">
        <v>0</v>
      </c>
      <c r="AG38" s="90">
        <v>1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87"/>
      <c r="AO38" s="381" t="s">
        <v>41</v>
      </c>
    </row>
    <row r="39" spans="1:41" ht="4.5" customHeight="1" thickBot="1">
      <c r="A39" s="378"/>
      <c r="B39" s="378"/>
      <c r="C39" s="371"/>
      <c r="D39" s="96"/>
      <c r="E39" s="97"/>
      <c r="F39" s="97"/>
      <c r="G39" s="97"/>
      <c r="H39" s="97"/>
      <c r="I39" s="97"/>
      <c r="J39" s="97"/>
      <c r="K39" s="98"/>
      <c r="L39" s="98"/>
      <c r="M39" s="99"/>
      <c r="N39" s="98"/>
      <c r="O39" s="98"/>
      <c r="P39" s="98"/>
      <c r="Q39" s="99"/>
      <c r="R39" s="99"/>
      <c r="S39" s="98"/>
      <c r="T39" s="98"/>
      <c r="U39" s="98"/>
      <c r="V39" s="99"/>
      <c r="W39" s="98"/>
      <c r="X39" s="98"/>
      <c r="Y39" s="99"/>
      <c r="Z39" s="98"/>
      <c r="AA39" s="98"/>
      <c r="AB39" s="99"/>
      <c r="AC39" s="98"/>
      <c r="AD39" s="98"/>
      <c r="AE39" s="99"/>
      <c r="AF39" s="98"/>
      <c r="AG39" s="98"/>
      <c r="AH39" s="99"/>
      <c r="AI39" s="98"/>
      <c r="AJ39" s="98"/>
      <c r="AK39" s="99"/>
      <c r="AL39" s="98"/>
      <c r="AM39" s="98"/>
      <c r="AN39" s="100"/>
      <c r="AO39" s="384"/>
    </row>
    <row r="40" spans="1:41" ht="4.5" customHeight="1">
      <c r="A40" s="377"/>
      <c r="B40" s="377"/>
      <c r="C40" s="369"/>
      <c r="D40" s="93"/>
      <c r="E40" s="93"/>
      <c r="F40" s="93"/>
      <c r="G40" s="93"/>
      <c r="H40" s="93"/>
      <c r="I40" s="93"/>
      <c r="J40" s="93"/>
      <c r="K40" s="101"/>
      <c r="L40" s="101"/>
      <c r="M40" s="91"/>
      <c r="N40" s="101"/>
      <c r="O40" s="101"/>
      <c r="P40" s="101"/>
      <c r="Q40" s="91"/>
      <c r="R40" s="91"/>
      <c r="S40" s="101"/>
      <c r="T40" s="101"/>
      <c r="U40" s="101"/>
      <c r="V40" s="91"/>
      <c r="W40" s="101"/>
      <c r="X40" s="101"/>
      <c r="Y40" s="91"/>
      <c r="Z40" s="101"/>
      <c r="AA40" s="101"/>
      <c r="AB40" s="91"/>
      <c r="AC40" s="101"/>
      <c r="AD40" s="101"/>
      <c r="AE40" s="91"/>
      <c r="AF40" s="101"/>
      <c r="AG40" s="101"/>
      <c r="AH40" s="91"/>
      <c r="AI40" s="101"/>
      <c r="AJ40" s="101"/>
      <c r="AK40" s="91"/>
      <c r="AL40" s="101"/>
      <c r="AM40" s="101"/>
      <c r="AN40" s="101"/>
      <c r="AO40" s="362"/>
    </row>
    <row r="41" spans="1:41" s="76" customFormat="1" ht="13.5">
      <c r="A41" s="419" t="s">
        <v>285</v>
      </c>
      <c r="B41" s="363"/>
      <c r="C41" s="365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385"/>
    </row>
    <row r="42" spans="1:41" s="76" customFormat="1" ht="13.5">
      <c r="A42" s="419" t="s">
        <v>286</v>
      </c>
      <c r="B42" s="363"/>
      <c r="C42" s="365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386"/>
    </row>
    <row r="43" spans="1:41" s="76" customFormat="1" ht="13.5">
      <c r="A43" s="420" t="s">
        <v>365</v>
      </c>
      <c r="B43" s="363"/>
      <c r="C43" s="365"/>
      <c r="AO43" s="104"/>
    </row>
    <row r="45" spans="4:39" ht="21.75" customHeight="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</row>
    <row r="47" spans="4:41" ht="18.75" customHeight="1"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387"/>
    </row>
    <row r="48" spans="1:41" s="107" customFormat="1" ht="20.25" customHeight="1">
      <c r="A48" s="363"/>
      <c r="B48" s="363"/>
      <c r="C48" s="36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4"/>
    </row>
  </sheetData>
  <sheetProtection/>
  <mergeCells count="22">
    <mergeCell ref="AO5:AO8"/>
    <mergeCell ref="G6:I7"/>
    <mergeCell ref="V6:X7"/>
    <mergeCell ref="Y6:AA7"/>
    <mergeCell ref="A1:U1"/>
    <mergeCell ref="V1:AO1"/>
    <mergeCell ref="A5:B8"/>
    <mergeCell ref="D5:F7"/>
    <mergeCell ref="G5:L5"/>
    <mergeCell ref="M5:U5"/>
    <mergeCell ref="V5:AJ5"/>
    <mergeCell ref="AK5:AM5"/>
    <mergeCell ref="AB6:AD7"/>
    <mergeCell ref="AE6:AG7"/>
    <mergeCell ref="AH6:AJ7"/>
    <mergeCell ref="AK6:AM7"/>
    <mergeCell ref="A10:B10"/>
    <mergeCell ref="A25:B25"/>
    <mergeCell ref="J6:L7"/>
    <mergeCell ref="M6:O7"/>
    <mergeCell ref="P6:R7"/>
    <mergeCell ref="S6:U7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0" r:id="rId1"/>
  <headerFooter differentOddEven="1" scaleWithDoc="0" alignWithMargins="0">
    <oddHeader>&amp;L&amp;"+,標準"&amp;9 24　教育･文化</oddHeader>
    <evenHeader>&amp;R&amp;"+,標準"&amp;9 24　教育･文化</evenHeader>
  </headerFooter>
  <colBreaks count="1" manualBreakCount="1">
    <brk id="2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showGridLines="0" zoomScale="110" zoomScaleNormal="110" zoomScaleSheetLayoutView="120" zoomScalePageLayoutView="0" workbookViewId="0" topLeftCell="A1">
      <selection activeCell="A1" sqref="A1:T1"/>
    </sheetView>
  </sheetViews>
  <sheetFormatPr defaultColWidth="8.796875" defaultRowHeight="13.5" customHeight="1"/>
  <cols>
    <col min="1" max="2" width="1.59765625" style="388" customWidth="1"/>
    <col min="3" max="3" width="1.59765625" style="389" customWidth="1"/>
    <col min="4" max="4" width="5.5" style="389" customWidth="1"/>
    <col min="5" max="5" width="0.8984375" style="112" customWidth="1"/>
    <col min="6" max="8" width="6.69921875" style="110" customWidth="1"/>
    <col min="9" max="23" width="5" style="110" customWidth="1"/>
    <col min="24" max="26" width="6.59765625" style="110" customWidth="1"/>
    <col min="27" max="41" width="5.59765625" style="110" customWidth="1"/>
    <col min="42" max="42" width="0.8984375" style="110" customWidth="1"/>
    <col min="43" max="43" width="4.3984375" style="393" customWidth="1"/>
    <col min="44" max="16384" width="9" style="110" customWidth="1"/>
  </cols>
  <sheetData>
    <row r="1" spans="1:43" ht="17.25">
      <c r="A1" s="466" t="s">
        <v>121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108"/>
      <c r="V1" s="108"/>
      <c r="W1" s="108"/>
      <c r="X1" s="498" t="s">
        <v>122</v>
      </c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</row>
    <row r="2" spans="3:42" ht="17.25">
      <c r="C2" s="364"/>
      <c r="D2" s="364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</row>
    <row r="3" spans="1:43" ht="12">
      <c r="A3" s="389" t="s">
        <v>28</v>
      </c>
      <c r="B3" s="389"/>
      <c r="AQ3" s="394" t="s">
        <v>50</v>
      </c>
    </row>
    <row r="4" spans="3:42" ht="4.5" customHeight="1" thickBot="1">
      <c r="C4" s="388"/>
      <c r="D4" s="388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AP4" s="113"/>
    </row>
    <row r="5" spans="1:43" ht="19.5" customHeight="1">
      <c r="A5" s="500" t="s">
        <v>60</v>
      </c>
      <c r="B5" s="500"/>
      <c r="C5" s="500"/>
      <c r="D5" s="500"/>
      <c r="E5" s="114"/>
      <c r="F5" s="479" t="s">
        <v>61</v>
      </c>
      <c r="G5" s="480"/>
      <c r="H5" s="503"/>
      <c r="I5" s="479" t="s">
        <v>123</v>
      </c>
      <c r="J5" s="480"/>
      <c r="K5" s="503"/>
      <c r="L5" s="479" t="s">
        <v>62</v>
      </c>
      <c r="M5" s="480"/>
      <c r="N5" s="503"/>
      <c r="O5" s="479" t="s">
        <v>124</v>
      </c>
      <c r="P5" s="480"/>
      <c r="Q5" s="503"/>
      <c r="R5" s="483" t="s">
        <v>63</v>
      </c>
      <c r="S5" s="480"/>
      <c r="T5" s="503"/>
      <c r="U5" s="505" t="s">
        <v>64</v>
      </c>
      <c r="V5" s="506"/>
      <c r="W5" s="506"/>
      <c r="X5" s="505" t="s">
        <v>125</v>
      </c>
      <c r="Y5" s="505"/>
      <c r="Z5" s="505"/>
      <c r="AA5" s="479" t="s">
        <v>126</v>
      </c>
      <c r="AB5" s="480"/>
      <c r="AC5" s="480"/>
      <c r="AD5" s="483" t="s">
        <v>65</v>
      </c>
      <c r="AE5" s="484"/>
      <c r="AF5" s="485"/>
      <c r="AG5" s="483" t="s">
        <v>66</v>
      </c>
      <c r="AH5" s="484"/>
      <c r="AI5" s="485"/>
      <c r="AJ5" s="489" t="s">
        <v>67</v>
      </c>
      <c r="AK5" s="490"/>
      <c r="AL5" s="491"/>
      <c r="AM5" s="479" t="s">
        <v>127</v>
      </c>
      <c r="AN5" s="480"/>
      <c r="AO5" s="480"/>
      <c r="AP5" s="115"/>
      <c r="AQ5" s="495"/>
    </row>
    <row r="6" spans="1:43" ht="19.5" customHeight="1">
      <c r="A6" s="501"/>
      <c r="B6" s="501"/>
      <c r="C6" s="501"/>
      <c r="D6" s="501"/>
      <c r="F6" s="481"/>
      <c r="G6" s="482"/>
      <c r="H6" s="504"/>
      <c r="I6" s="481"/>
      <c r="J6" s="482"/>
      <c r="K6" s="504"/>
      <c r="L6" s="481"/>
      <c r="M6" s="482"/>
      <c r="N6" s="504"/>
      <c r="O6" s="481"/>
      <c r="P6" s="482"/>
      <c r="Q6" s="504"/>
      <c r="R6" s="481"/>
      <c r="S6" s="482"/>
      <c r="T6" s="504"/>
      <c r="U6" s="507"/>
      <c r="V6" s="507"/>
      <c r="W6" s="507"/>
      <c r="X6" s="508"/>
      <c r="Y6" s="508"/>
      <c r="Z6" s="508"/>
      <c r="AA6" s="481"/>
      <c r="AB6" s="482"/>
      <c r="AC6" s="482"/>
      <c r="AD6" s="486"/>
      <c r="AE6" s="487"/>
      <c r="AF6" s="488"/>
      <c r="AG6" s="486"/>
      <c r="AH6" s="487"/>
      <c r="AI6" s="488"/>
      <c r="AJ6" s="492"/>
      <c r="AK6" s="493"/>
      <c r="AL6" s="494"/>
      <c r="AM6" s="481"/>
      <c r="AN6" s="482"/>
      <c r="AO6" s="482"/>
      <c r="AP6" s="118"/>
      <c r="AQ6" s="496"/>
    </row>
    <row r="7" spans="1:43" ht="19.5" customHeight="1">
      <c r="A7" s="502"/>
      <c r="B7" s="502"/>
      <c r="C7" s="502"/>
      <c r="D7" s="502"/>
      <c r="E7" s="117"/>
      <c r="F7" s="119" t="s">
        <v>30</v>
      </c>
      <c r="G7" s="119" t="s">
        <v>4</v>
      </c>
      <c r="H7" s="119" t="s">
        <v>5</v>
      </c>
      <c r="I7" s="116" t="s">
        <v>30</v>
      </c>
      <c r="J7" s="116" t="s">
        <v>4</v>
      </c>
      <c r="K7" s="116" t="s">
        <v>5</v>
      </c>
      <c r="L7" s="116" t="s">
        <v>30</v>
      </c>
      <c r="M7" s="116" t="s">
        <v>4</v>
      </c>
      <c r="N7" s="116" t="s">
        <v>5</v>
      </c>
      <c r="O7" s="116" t="s">
        <v>30</v>
      </c>
      <c r="P7" s="116" t="s">
        <v>4</v>
      </c>
      <c r="Q7" s="116" t="s">
        <v>5</v>
      </c>
      <c r="R7" s="116" t="s">
        <v>30</v>
      </c>
      <c r="S7" s="116" t="s">
        <v>4</v>
      </c>
      <c r="T7" s="120" t="s">
        <v>5</v>
      </c>
      <c r="U7" s="116" t="s">
        <v>30</v>
      </c>
      <c r="V7" s="116" t="s">
        <v>4</v>
      </c>
      <c r="W7" s="121" t="s">
        <v>5</v>
      </c>
      <c r="X7" s="121" t="s">
        <v>30</v>
      </c>
      <c r="Y7" s="116" t="s">
        <v>4</v>
      </c>
      <c r="Z7" s="120" t="s">
        <v>5</v>
      </c>
      <c r="AA7" s="116" t="s">
        <v>30</v>
      </c>
      <c r="AB7" s="116" t="s">
        <v>4</v>
      </c>
      <c r="AC7" s="116" t="s">
        <v>5</v>
      </c>
      <c r="AD7" s="119" t="s">
        <v>30</v>
      </c>
      <c r="AE7" s="119" t="s">
        <v>4</v>
      </c>
      <c r="AF7" s="121" t="s">
        <v>5</v>
      </c>
      <c r="AG7" s="119" t="s">
        <v>30</v>
      </c>
      <c r="AH7" s="119" t="s">
        <v>4</v>
      </c>
      <c r="AI7" s="121" t="s">
        <v>5</v>
      </c>
      <c r="AJ7" s="116" t="s">
        <v>61</v>
      </c>
      <c r="AK7" s="116" t="s">
        <v>68</v>
      </c>
      <c r="AL7" s="119" t="s">
        <v>5</v>
      </c>
      <c r="AM7" s="119" t="s">
        <v>30</v>
      </c>
      <c r="AN7" s="116" t="s">
        <v>4</v>
      </c>
      <c r="AO7" s="116" t="s">
        <v>5</v>
      </c>
      <c r="AP7" s="122"/>
      <c r="AQ7" s="497"/>
    </row>
    <row r="8" spans="1:43" ht="4.5" customHeight="1">
      <c r="A8" s="390"/>
      <c r="B8" s="390"/>
      <c r="C8" s="391"/>
      <c r="D8" s="390"/>
      <c r="E8" s="123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5"/>
      <c r="AF8" s="126"/>
      <c r="AG8" s="125"/>
      <c r="AH8" s="125"/>
      <c r="AI8" s="125"/>
      <c r="AJ8" s="125"/>
      <c r="AK8" s="125"/>
      <c r="AL8" s="125"/>
      <c r="AM8" s="126"/>
      <c r="AN8" s="125"/>
      <c r="AO8" s="125"/>
      <c r="AP8" s="127"/>
      <c r="AQ8" s="396"/>
    </row>
    <row r="9" spans="1:43" ht="24.75" customHeight="1">
      <c r="A9" s="391" t="s">
        <v>55</v>
      </c>
      <c r="B9" s="391"/>
      <c r="C9" s="391"/>
      <c r="D9" s="390"/>
      <c r="E9" s="123"/>
      <c r="F9" s="89"/>
      <c r="G9" s="90" t="s">
        <v>69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127"/>
      <c r="AQ9" s="390" t="s">
        <v>128</v>
      </c>
    </row>
    <row r="10" spans="1:43" s="129" customFormat="1" ht="24.75" customHeight="1">
      <c r="A10" s="390"/>
      <c r="B10" s="478" t="s">
        <v>373</v>
      </c>
      <c r="C10" s="478"/>
      <c r="D10" s="478"/>
      <c r="E10" s="123"/>
      <c r="F10" s="128">
        <v>6060</v>
      </c>
      <c r="G10" s="92">
        <v>1939</v>
      </c>
      <c r="H10" s="92">
        <v>4121</v>
      </c>
      <c r="I10" s="92">
        <v>264</v>
      </c>
      <c r="J10" s="92">
        <v>211</v>
      </c>
      <c r="K10" s="92">
        <v>53</v>
      </c>
      <c r="L10" s="92">
        <v>4</v>
      </c>
      <c r="M10" s="92">
        <v>3</v>
      </c>
      <c r="N10" s="92">
        <v>1</v>
      </c>
      <c r="O10" s="92">
        <v>244</v>
      </c>
      <c r="P10" s="92">
        <v>185</v>
      </c>
      <c r="Q10" s="92">
        <v>59</v>
      </c>
      <c r="R10" s="92">
        <v>6</v>
      </c>
      <c r="S10" s="92">
        <v>6</v>
      </c>
      <c r="T10" s="92">
        <v>0</v>
      </c>
      <c r="U10" s="92">
        <v>0</v>
      </c>
      <c r="V10" s="92">
        <v>0</v>
      </c>
      <c r="W10" s="92">
        <v>0</v>
      </c>
      <c r="X10" s="92">
        <v>5071</v>
      </c>
      <c r="Y10" s="92">
        <v>1470</v>
      </c>
      <c r="Z10" s="92">
        <v>3601</v>
      </c>
      <c r="AA10" s="92">
        <v>138</v>
      </c>
      <c r="AB10" s="92">
        <v>62</v>
      </c>
      <c r="AC10" s="92">
        <v>76</v>
      </c>
      <c r="AD10" s="92">
        <v>305</v>
      </c>
      <c r="AE10" s="92">
        <v>0</v>
      </c>
      <c r="AF10" s="92">
        <v>305</v>
      </c>
      <c r="AG10" s="92">
        <v>0</v>
      </c>
      <c r="AH10" s="92">
        <v>0</v>
      </c>
      <c r="AI10" s="92">
        <v>0</v>
      </c>
      <c r="AJ10" s="92">
        <v>26</v>
      </c>
      <c r="AK10" s="92">
        <v>0</v>
      </c>
      <c r="AL10" s="92">
        <v>26</v>
      </c>
      <c r="AM10" s="92">
        <v>2</v>
      </c>
      <c r="AN10" s="92">
        <v>2</v>
      </c>
      <c r="AO10" s="92">
        <v>0</v>
      </c>
      <c r="AP10" s="127"/>
      <c r="AQ10" s="397" t="s">
        <v>275</v>
      </c>
    </row>
    <row r="11" spans="1:43" s="129" customFormat="1" ht="24.75" customHeight="1">
      <c r="A11" s="390"/>
      <c r="B11" s="478" t="s">
        <v>374</v>
      </c>
      <c r="C11" s="478"/>
      <c r="D11" s="478"/>
      <c r="E11" s="123"/>
      <c r="F11" s="128">
        <v>6238</v>
      </c>
      <c r="G11" s="92">
        <v>2004</v>
      </c>
      <c r="H11" s="92">
        <v>4234</v>
      </c>
      <c r="I11" s="92">
        <v>262</v>
      </c>
      <c r="J11" s="92">
        <v>210</v>
      </c>
      <c r="K11" s="92">
        <v>52</v>
      </c>
      <c r="L11" s="92">
        <v>4</v>
      </c>
      <c r="M11" s="92">
        <v>3</v>
      </c>
      <c r="N11" s="92">
        <v>1</v>
      </c>
      <c r="O11" s="92">
        <v>245</v>
      </c>
      <c r="P11" s="92">
        <v>186</v>
      </c>
      <c r="Q11" s="92">
        <v>59</v>
      </c>
      <c r="R11" s="92">
        <v>7</v>
      </c>
      <c r="S11" s="92">
        <v>7</v>
      </c>
      <c r="T11" s="92">
        <v>0</v>
      </c>
      <c r="U11" s="92">
        <v>0</v>
      </c>
      <c r="V11" s="92">
        <v>0</v>
      </c>
      <c r="W11" s="92">
        <v>0</v>
      </c>
      <c r="X11" s="92">
        <v>5216</v>
      </c>
      <c r="Y11" s="92">
        <v>1519</v>
      </c>
      <c r="Z11" s="92">
        <v>3697</v>
      </c>
      <c r="AA11" s="92">
        <v>172</v>
      </c>
      <c r="AB11" s="92">
        <v>79</v>
      </c>
      <c r="AC11" s="92">
        <v>93</v>
      </c>
      <c r="AD11" s="92">
        <v>307</v>
      </c>
      <c r="AE11" s="92">
        <v>0</v>
      </c>
      <c r="AF11" s="92">
        <v>307</v>
      </c>
      <c r="AG11" s="92">
        <v>0</v>
      </c>
      <c r="AH11" s="92">
        <v>0</v>
      </c>
      <c r="AI11" s="92">
        <v>0</v>
      </c>
      <c r="AJ11" s="92">
        <v>25</v>
      </c>
      <c r="AK11" s="92">
        <v>0</v>
      </c>
      <c r="AL11" s="92">
        <v>25</v>
      </c>
      <c r="AM11" s="92">
        <v>0</v>
      </c>
      <c r="AN11" s="92">
        <v>0</v>
      </c>
      <c r="AO11" s="92">
        <v>0</v>
      </c>
      <c r="AP11" s="127"/>
      <c r="AQ11" s="397" t="s">
        <v>360</v>
      </c>
    </row>
    <row r="12" spans="1:43" s="129" customFormat="1" ht="24.75" customHeight="1">
      <c r="A12" s="390"/>
      <c r="B12" s="478" t="s">
        <v>375</v>
      </c>
      <c r="C12" s="478"/>
      <c r="D12" s="478"/>
      <c r="E12" s="123"/>
      <c r="F12" s="128">
        <v>6428</v>
      </c>
      <c r="G12" s="92">
        <v>2107</v>
      </c>
      <c r="H12" s="92">
        <v>4321</v>
      </c>
      <c r="I12" s="92">
        <v>260</v>
      </c>
      <c r="J12" s="92">
        <v>206</v>
      </c>
      <c r="K12" s="92">
        <v>54</v>
      </c>
      <c r="L12" s="92">
        <v>4</v>
      </c>
      <c r="M12" s="92">
        <v>3</v>
      </c>
      <c r="N12" s="92">
        <v>1</v>
      </c>
      <c r="O12" s="92">
        <v>249</v>
      </c>
      <c r="P12" s="92">
        <v>191</v>
      </c>
      <c r="Q12" s="92">
        <v>58</v>
      </c>
      <c r="R12" s="92">
        <v>8</v>
      </c>
      <c r="S12" s="92">
        <v>7</v>
      </c>
      <c r="T12" s="92">
        <v>1</v>
      </c>
      <c r="U12" s="92">
        <v>0</v>
      </c>
      <c r="V12" s="92">
        <v>0</v>
      </c>
      <c r="W12" s="92">
        <v>0</v>
      </c>
      <c r="X12" s="92">
        <v>5355</v>
      </c>
      <c r="Y12" s="92">
        <v>1596</v>
      </c>
      <c r="Z12" s="92">
        <v>3759</v>
      </c>
      <c r="AA12" s="92">
        <v>209</v>
      </c>
      <c r="AB12" s="92">
        <v>101</v>
      </c>
      <c r="AC12" s="92">
        <v>108</v>
      </c>
      <c r="AD12" s="92">
        <v>314</v>
      </c>
      <c r="AE12" s="92">
        <v>0</v>
      </c>
      <c r="AF12" s="92">
        <v>314</v>
      </c>
      <c r="AG12" s="92">
        <v>0</v>
      </c>
      <c r="AH12" s="92">
        <v>0</v>
      </c>
      <c r="AI12" s="92">
        <v>0</v>
      </c>
      <c r="AJ12" s="92">
        <v>24</v>
      </c>
      <c r="AK12" s="92">
        <v>0</v>
      </c>
      <c r="AL12" s="92">
        <v>24</v>
      </c>
      <c r="AM12" s="92">
        <v>5</v>
      </c>
      <c r="AN12" s="92">
        <v>3</v>
      </c>
      <c r="AO12" s="92">
        <v>2</v>
      </c>
      <c r="AP12" s="127"/>
      <c r="AQ12" s="397" t="s">
        <v>361</v>
      </c>
    </row>
    <row r="13" spans="1:43" ht="24.75" customHeight="1">
      <c r="A13" s="390"/>
      <c r="B13" s="390"/>
      <c r="C13" s="369"/>
      <c r="D13" s="390"/>
      <c r="E13" s="123"/>
      <c r="F13" s="128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127"/>
      <c r="AQ13" s="395"/>
    </row>
    <row r="14" spans="1:43" ht="24.75" customHeight="1">
      <c r="A14" s="390"/>
      <c r="B14" s="390"/>
      <c r="C14" s="391" t="s">
        <v>129</v>
      </c>
      <c r="D14" s="390"/>
      <c r="E14" s="123"/>
      <c r="F14" s="128">
        <v>27</v>
      </c>
      <c r="G14" s="92">
        <v>19</v>
      </c>
      <c r="H14" s="92">
        <v>8</v>
      </c>
      <c r="I14" s="92">
        <v>0</v>
      </c>
      <c r="J14" s="92">
        <v>0</v>
      </c>
      <c r="K14" s="92">
        <v>0</v>
      </c>
      <c r="L14" s="92">
        <v>1</v>
      </c>
      <c r="M14" s="92">
        <v>1</v>
      </c>
      <c r="N14" s="130">
        <v>0</v>
      </c>
      <c r="O14" s="92">
        <v>1</v>
      </c>
      <c r="P14" s="92">
        <v>0</v>
      </c>
      <c r="Q14" s="92">
        <v>1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24</v>
      </c>
      <c r="Y14" s="92">
        <v>18</v>
      </c>
      <c r="Z14" s="92">
        <v>6</v>
      </c>
      <c r="AA14" s="92">
        <v>0</v>
      </c>
      <c r="AB14" s="92">
        <v>0</v>
      </c>
      <c r="AC14" s="92">
        <v>0</v>
      </c>
      <c r="AD14" s="92">
        <v>1</v>
      </c>
      <c r="AE14" s="92">
        <v>0</v>
      </c>
      <c r="AF14" s="92">
        <v>1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127"/>
      <c r="AQ14" s="372" t="s">
        <v>290</v>
      </c>
    </row>
    <row r="15" spans="1:43" ht="24.75" customHeight="1">
      <c r="A15" s="390"/>
      <c r="B15" s="390"/>
      <c r="C15" s="391" t="s">
        <v>70</v>
      </c>
      <c r="D15" s="390"/>
      <c r="E15" s="123"/>
      <c r="F15" s="128">
        <v>96</v>
      </c>
      <c r="G15" s="92">
        <v>40</v>
      </c>
      <c r="H15" s="92">
        <v>56</v>
      </c>
      <c r="I15" s="92">
        <v>2</v>
      </c>
      <c r="J15" s="92">
        <v>1</v>
      </c>
      <c r="K15" s="92">
        <v>1</v>
      </c>
      <c r="L15" s="92">
        <v>1</v>
      </c>
      <c r="M15" s="92">
        <v>0</v>
      </c>
      <c r="N15" s="92">
        <v>1</v>
      </c>
      <c r="O15" s="92">
        <v>4</v>
      </c>
      <c r="P15" s="92">
        <v>3</v>
      </c>
      <c r="Q15" s="92">
        <v>1</v>
      </c>
      <c r="R15" s="92">
        <v>1</v>
      </c>
      <c r="S15" s="92">
        <v>1</v>
      </c>
      <c r="T15" s="92">
        <v>0</v>
      </c>
      <c r="U15" s="92">
        <v>0</v>
      </c>
      <c r="V15" s="92">
        <v>0</v>
      </c>
      <c r="W15" s="92">
        <v>0</v>
      </c>
      <c r="X15" s="92">
        <v>58</v>
      </c>
      <c r="Y15" s="92">
        <v>21</v>
      </c>
      <c r="Z15" s="92">
        <v>37</v>
      </c>
      <c r="AA15" s="92">
        <v>26</v>
      </c>
      <c r="AB15" s="92">
        <v>14</v>
      </c>
      <c r="AC15" s="92">
        <v>12</v>
      </c>
      <c r="AD15" s="92">
        <v>3</v>
      </c>
      <c r="AE15" s="92">
        <v>0</v>
      </c>
      <c r="AF15" s="92">
        <v>3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1</v>
      </c>
      <c r="AN15" s="92">
        <v>0</v>
      </c>
      <c r="AO15" s="92">
        <v>1</v>
      </c>
      <c r="AP15" s="127"/>
      <c r="AQ15" s="372" t="s">
        <v>291</v>
      </c>
    </row>
    <row r="16" spans="1:43" ht="24.75" customHeight="1">
      <c r="A16" s="390"/>
      <c r="B16" s="390"/>
      <c r="C16" s="391" t="s">
        <v>71</v>
      </c>
      <c r="D16" s="390"/>
      <c r="E16" s="123"/>
      <c r="F16" s="128">
        <v>6305</v>
      </c>
      <c r="G16" s="92">
        <v>2048</v>
      </c>
      <c r="H16" s="92">
        <v>4257</v>
      </c>
      <c r="I16" s="92">
        <v>258</v>
      </c>
      <c r="J16" s="92">
        <v>205</v>
      </c>
      <c r="K16" s="92">
        <v>53</v>
      </c>
      <c r="L16" s="92">
        <v>2</v>
      </c>
      <c r="M16" s="92">
        <v>2</v>
      </c>
      <c r="N16" s="92">
        <v>0</v>
      </c>
      <c r="O16" s="92">
        <v>244</v>
      </c>
      <c r="P16" s="92">
        <v>188</v>
      </c>
      <c r="Q16" s="92">
        <v>56</v>
      </c>
      <c r="R16" s="92">
        <v>7</v>
      </c>
      <c r="S16" s="92">
        <v>6</v>
      </c>
      <c r="T16" s="92">
        <v>1</v>
      </c>
      <c r="U16" s="92">
        <v>0</v>
      </c>
      <c r="V16" s="92">
        <v>0</v>
      </c>
      <c r="W16" s="92">
        <v>0</v>
      </c>
      <c r="X16" s="92">
        <v>5273</v>
      </c>
      <c r="Y16" s="92">
        <v>1557</v>
      </c>
      <c r="Z16" s="92">
        <v>3716</v>
      </c>
      <c r="AA16" s="92">
        <v>183</v>
      </c>
      <c r="AB16" s="92">
        <v>87</v>
      </c>
      <c r="AC16" s="92">
        <v>96</v>
      </c>
      <c r="AD16" s="92">
        <v>310</v>
      </c>
      <c r="AE16" s="92">
        <v>0</v>
      </c>
      <c r="AF16" s="92">
        <v>310</v>
      </c>
      <c r="AG16" s="92">
        <v>0</v>
      </c>
      <c r="AH16" s="92">
        <v>0</v>
      </c>
      <c r="AI16" s="92">
        <v>0</v>
      </c>
      <c r="AJ16" s="92">
        <v>24</v>
      </c>
      <c r="AK16" s="92">
        <v>0</v>
      </c>
      <c r="AL16" s="92">
        <v>24</v>
      </c>
      <c r="AM16" s="92">
        <v>4</v>
      </c>
      <c r="AN16" s="92">
        <v>3</v>
      </c>
      <c r="AO16" s="92">
        <v>1</v>
      </c>
      <c r="AP16" s="127"/>
      <c r="AQ16" s="372" t="s">
        <v>292</v>
      </c>
    </row>
    <row r="17" spans="1:43" ht="24.75" customHeight="1">
      <c r="A17" s="390"/>
      <c r="B17" s="390"/>
      <c r="D17" s="390" t="s">
        <v>31</v>
      </c>
      <c r="E17" s="123"/>
      <c r="F17" s="128">
        <v>703</v>
      </c>
      <c r="G17" s="92">
        <v>231</v>
      </c>
      <c r="H17" s="92">
        <v>472</v>
      </c>
      <c r="I17" s="92">
        <v>41</v>
      </c>
      <c r="J17" s="92">
        <v>35</v>
      </c>
      <c r="K17" s="92">
        <v>6</v>
      </c>
      <c r="L17" s="92">
        <v>0</v>
      </c>
      <c r="M17" s="92">
        <v>0</v>
      </c>
      <c r="N17" s="92">
        <v>0</v>
      </c>
      <c r="O17" s="92">
        <v>41</v>
      </c>
      <c r="P17" s="92">
        <v>32</v>
      </c>
      <c r="Q17" s="92">
        <v>9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544</v>
      </c>
      <c r="Y17" s="92">
        <v>152</v>
      </c>
      <c r="Z17" s="92">
        <v>392</v>
      </c>
      <c r="AA17" s="92">
        <v>20</v>
      </c>
      <c r="AB17" s="92">
        <v>10</v>
      </c>
      <c r="AC17" s="92">
        <v>10</v>
      </c>
      <c r="AD17" s="92">
        <v>52</v>
      </c>
      <c r="AE17" s="92">
        <v>0</v>
      </c>
      <c r="AF17" s="92">
        <v>52</v>
      </c>
      <c r="AG17" s="92">
        <v>0</v>
      </c>
      <c r="AH17" s="92">
        <v>0</v>
      </c>
      <c r="AI17" s="92">
        <v>0</v>
      </c>
      <c r="AJ17" s="92">
        <v>2</v>
      </c>
      <c r="AK17" s="92">
        <v>0</v>
      </c>
      <c r="AL17" s="92">
        <v>2</v>
      </c>
      <c r="AM17" s="92">
        <v>3</v>
      </c>
      <c r="AN17" s="92">
        <v>2</v>
      </c>
      <c r="AO17" s="92">
        <v>1</v>
      </c>
      <c r="AP17" s="127"/>
      <c r="AQ17" s="372" t="s">
        <v>32</v>
      </c>
    </row>
    <row r="18" spans="1:43" ht="24.75" customHeight="1">
      <c r="A18" s="390"/>
      <c r="B18" s="390"/>
      <c r="D18" s="390" t="s">
        <v>33</v>
      </c>
      <c r="E18" s="123"/>
      <c r="F18" s="128">
        <v>2090</v>
      </c>
      <c r="G18" s="92">
        <v>653</v>
      </c>
      <c r="H18" s="92">
        <v>1437</v>
      </c>
      <c r="I18" s="92">
        <v>67</v>
      </c>
      <c r="J18" s="92">
        <v>51</v>
      </c>
      <c r="K18" s="92">
        <v>16</v>
      </c>
      <c r="L18" s="92">
        <v>1</v>
      </c>
      <c r="M18" s="92">
        <v>1</v>
      </c>
      <c r="N18" s="92">
        <v>0</v>
      </c>
      <c r="O18" s="92">
        <v>68</v>
      </c>
      <c r="P18" s="92">
        <v>50</v>
      </c>
      <c r="Q18" s="92">
        <v>18</v>
      </c>
      <c r="R18" s="92">
        <v>3</v>
      </c>
      <c r="S18" s="92">
        <v>2</v>
      </c>
      <c r="T18" s="92">
        <v>1</v>
      </c>
      <c r="U18" s="92">
        <v>0</v>
      </c>
      <c r="V18" s="92">
        <v>0</v>
      </c>
      <c r="W18" s="92">
        <v>0</v>
      </c>
      <c r="X18" s="92">
        <v>1770</v>
      </c>
      <c r="Y18" s="92">
        <v>508</v>
      </c>
      <c r="Z18" s="92">
        <v>1262</v>
      </c>
      <c r="AA18" s="92">
        <v>95</v>
      </c>
      <c r="AB18" s="92">
        <v>41</v>
      </c>
      <c r="AC18" s="92">
        <v>54</v>
      </c>
      <c r="AD18" s="92">
        <v>79</v>
      </c>
      <c r="AE18" s="92">
        <v>0</v>
      </c>
      <c r="AF18" s="92">
        <v>79</v>
      </c>
      <c r="AG18" s="92">
        <v>0</v>
      </c>
      <c r="AH18" s="92">
        <v>0</v>
      </c>
      <c r="AI18" s="92">
        <v>0</v>
      </c>
      <c r="AJ18" s="92">
        <v>7</v>
      </c>
      <c r="AK18" s="92">
        <v>0</v>
      </c>
      <c r="AL18" s="92">
        <v>7</v>
      </c>
      <c r="AM18" s="92">
        <v>0</v>
      </c>
      <c r="AN18" s="92">
        <v>0</v>
      </c>
      <c r="AO18" s="92">
        <v>0</v>
      </c>
      <c r="AP18" s="127"/>
      <c r="AQ18" s="372" t="s">
        <v>34</v>
      </c>
    </row>
    <row r="19" spans="1:43" ht="24.75" customHeight="1">
      <c r="A19" s="390"/>
      <c r="B19" s="390"/>
      <c r="D19" s="390" t="s">
        <v>35</v>
      </c>
      <c r="E19" s="123"/>
      <c r="F19" s="128">
        <v>1658</v>
      </c>
      <c r="G19" s="92">
        <v>538</v>
      </c>
      <c r="H19" s="92">
        <v>1120</v>
      </c>
      <c r="I19" s="92">
        <v>55</v>
      </c>
      <c r="J19" s="92">
        <v>39</v>
      </c>
      <c r="K19" s="92">
        <v>16</v>
      </c>
      <c r="L19" s="92">
        <v>1</v>
      </c>
      <c r="M19" s="92">
        <v>1</v>
      </c>
      <c r="N19" s="92">
        <v>0</v>
      </c>
      <c r="O19" s="92">
        <v>57</v>
      </c>
      <c r="P19" s="92">
        <v>42</v>
      </c>
      <c r="Q19" s="92">
        <v>15</v>
      </c>
      <c r="R19" s="92">
        <v>2</v>
      </c>
      <c r="S19" s="92">
        <v>2</v>
      </c>
      <c r="T19" s="92">
        <v>0</v>
      </c>
      <c r="U19" s="92">
        <v>0</v>
      </c>
      <c r="V19" s="92">
        <v>0</v>
      </c>
      <c r="W19" s="92">
        <v>0</v>
      </c>
      <c r="X19" s="92">
        <v>1434</v>
      </c>
      <c r="Y19" s="92">
        <v>434</v>
      </c>
      <c r="Z19" s="92">
        <v>1000</v>
      </c>
      <c r="AA19" s="92">
        <v>28</v>
      </c>
      <c r="AB19" s="92">
        <v>19</v>
      </c>
      <c r="AC19" s="92">
        <v>9</v>
      </c>
      <c r="AD19" s="92">
        <v>73</v>
      </c>
      <c r="AE19" s="92">
        <v>0</v>
      </c>
      <c r="AF19" s="92">
        <v>73</v>
      </c>
      <c r="AG19" s="92">
        <v>0</v>
      </c>
      <c r="AH19" s="92">
        <v>0</v>
      </c>
      <c r="AI19" s="92">
        <v>0</v>
      </c>
      <c r="AJ19" s="92">
        <v>7</v>
      </c>
      <c r="AK19" s="92">
        <v>0</v>
      </c>
      <c r="AL19" s="92">
        <v>7</v>
      </c>
      <c r="AM19" s="92">
        <v>1</v>
      </c>
      <c r="AN19" s="92">
        <v>1</v>
      </c>
      <c r="AO19" s="92">
        <v>0</v>
      </c>
      <c r="AP19" s="127"/>
      <c r="AQ19" s="372" t="s">
        <v>36</v>
      </c>
    </row>
    <row r="20" spans="1:43" ht="24.75" customHeight="1">
      <c r="A20" s="390"/>
      <c r="B20" s="390"/>
      <c r="D20" s="390" t="s">
        <v>37</v>
      </c>
      <c r="E20" s="123"/>
      <c r="F20" s="128">
        <v>1173</v>
      </c>
      <c r="G20" s="92">
        <v>367</v>
      </c>
      <c r="H20" s="92">
        <v>806</v>
      </c>
      <c r="I20" s="92">
        <v>42</v>
      </c>
      <c r="J20" s="92">
        <v>35</v>
      </c>
      <c r="K20" s="92">
        <v>7</v>
      </c>
      <c r="L20" s="92">
        <v>0</v>
      </c>
      <c r="M20" s="92">
        <v>0</v>
      </c>
      <c r="N20" s="92">
        <v>0</v>
      </c>
      <c r="O20" s="92">
        <v>42</v>
      </c>
      <c r="P20" s="92">
        <v>38</v>
      </c>
      <c r="Q20" s="92">
        <v>4</v>
      </c>
      <c r="R20" s="92">
        <v>2</v>
      </c>
      <c r="S20" s="92">
        <v>2</v>
      </c>
      <c r="T20" s="92">
        <v>0</v>
      </c>
      <c r="U20" s="92">
        <v>0</v>
      </c>
      <c r="V20" s="92">
        <v>0</v>
      </c>
      <c r="W20" s="92">
        <v>0</v>
      </c>
      <c r="X20" s="92">
        <v>1002</v>
      </c>
      <c r="Y20" s="92">
        <v>278</v>
      </c>
      <c r="Z20" s="92">
        <v>724</v>
      </c>
      <c r="AA20" s="92">
        <v>31</v>
      </c>
      <c r="AB20" s="92">
        <v>14</v>
      </c>
      <c r="AC20" s="92">
        <v>17</v>
      </c>
      <c r="AD20" s="92">
        <v>50</v>
      </c>
      <c r="AE20" s="92">
        <v>0</v>
      </c>
      <c r="AF20" s="92">
        <v>50</v>
      </c>
      <c r="AG20" s="92">
        <v>0</v>
      </c>
      <c r="AH20" s="92">
        <v>0</v>
      </c>
      <c r="AI20" s="92">
        <v>0</v>
      </c>
      <c r="AJ20" s="92">
        <v>4</v>
      </c>
      <c r="AK20" s="92">
        <v>0</v>
      </c>
      <c r="AL20" s="92">
        <v>4</v>
      </c>
      <c r="AM20" s="92">
        <v>0</v>
      </c>
      <c r="AN20" s="92">
        <v>0</v>
      </c>
      <c r="AO20" s="92">
        <v>0</v>
      </c>
      <c r="AP20" s="127"/>
      <c r="AQ20" s="372" t="s">
        <v>38</v>
      </c>
    </row>
    <row r="21" spans="1:43" ht="24.75" customHeight="1">
      <c r="A21" s="390"/>
      <c r="B21" s="390"/>
      <c r="D21" s="390" t="s">
        <v>39</v>
      </c>
      <c r="E21" s="123"/>
      <c r="F21" s="128">
        <v>299</v>
      </c>
      <c r="G21" s="92">
        <v>106</v>
      </c>
      <c r="H21" s="92">
        <v>193</v>
      </c>
      <c r="I21" s="92">
        <v>19</v>
      </c>
      <c r="J21" s="92">
        <v>17</v>
      </c>
      <c r="K21" s="92">
        <v>2</v>
      </c>
      <c r="L21" s="92">
        <v>0</v>
      </c>
      <c r="M21" s="92">
        <v>0</v>
      </c>
      <c r="N21" s="92">
        <v>0</v>
      </c>
      <c r="O21" s="92">
        <v>19</v>
      </c>
      <c r="P21" s="92">
        <v>15</v>
      </c>
      <c r="Q21" s="92">
        <v>4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239</v>
      </c>
      <c r="Y21" s="92">
        <v>73</v>
      </c>
      <c r="Z21" s="92">
        <v>166</v>
      </c>
      <c r="AA21" s="92">
        <v>2</v>
      </c>
      <c r="AB21" s="92">
        <v>1</v>
      </c>
      <c r="AC21" s="92">
        <v>1</v>
      </c>
      <c r="AD21" s="92">
        <v>20</v>
      </c>
      <c r="AE21" s="92">
        <v>0</v>
      </c>
      <c r="AF21" s="92">
        <v>20</v>
      </c>
      <c r="AG21" s="92">
        <v>0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127"/>
      <c r="AQ21" s="372" t="s">
        <v>40</v>
      </c>
    </row>
    <row r="22" spans="1:43" ht="24.75" customHeight="1">
      <c r="A22" s="390"/>
      <c r="B22" s="390"/>
      <c r="D22" s="390" t="s">
        <v>41</v>
      </c>
      <c r="E22" s="123"/>
      <c r="F22" s="128">
        <v>382</v>
      </c>
      <c r="G22" s="92">
        <v>153</v>
      </c>
      <c r="H22" s="92">
        <v>229</v>
      </c>
      <c r="I22" s="92">
        <v>34</v>
      </c>
      <c r="J22" s="92">
        <v>28</v>
      </c>
      <c r="K22" s="92">
        <v>6</v>
      </c>
      <c r="L22" s="92">
        <v>0</v>
      </c>
      <c r="M22" s="92">
        <v>0</v>
      </c>
      <c r="N22" s="92">
        <v>0</v>
      </c>
      <c r="O22" s="92">
        <v>17</v>
      </c>
      <c r="P22" s="92">
        <v>11</v>
      </c>
      <c r="Q22" s="92">
        <v>6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284</v>
      </c>
      <c r="Y22" s="92">
        <v>112</v>
      </c>
      <c r="Z22" s="92">
        <v>172</v>
      </c>
      <c r="AA22" s="92">
        <v>7</v>
      </c>
      <c r="AB22" s="92">
        <v>2</v>
      </c>
      <c r="AC22" s="92">
        <v>5</v>
      </c>
      <c r="AD22" s="92">
        <v>36</v>
      </c>
      <c r="AE22" s="92">
        <v>0</v>
      </c>
      <c r="AF22" s="92">
        <v>36</v>
      </c>
      <c r="AG22" s="92">
        <v>0</v>
      </c>
      <c r="AH22" s="92">
        <v>0</v>
      </c>
      <c r="AI22" s="92">
        <v>0</v>
      </c>
      <c r="AJ22" s="92">
        <v>4</v>
      </c>
      <c r="AK22" s="92">
        <v>0</v>
      </c>
      <c r="AL22" s="92">
        <v>4</v>
      </c>
      <c r="AM22" s="92">
        <v>0</v>
      </c>
      <c r="AN22" s="92">
        <v>0</v>
      </c>
      <c r="AO22" s="92">
        <v>0</v>
      </c>
      <c r="AP22" s="127"/>
      <c r="AQ22" s="372" t="s">
        <v>41</v>
      </c>
    </row>
    <row r="23" spans="1:43" ht="24.75" customHeight="1">
      <c r="A23" s="390"/>
      <c r="B23" s="390"/>
      <c r="C23" s="369"/>
      <c r="D23" s="390"/>
      <c r="E23" s="123"/>
      <c r="F23" s="128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127"/>
      <c r="AQ23" s="372"/>
    </row>
    <row r="24" spans="1:43" ht="24.75" customHeight="1">
      <c r="A24" s="391" t="s">
        <v>58</v>
      </c>
      <c r="B24" s="391"/>
      <c r="C24" s="391"/>
      <c r="D24" s="390"/>
      <c r="E24" s="131"/>
      <c r="F24" s="128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127"/>
      <c r="AQ24" s="372" t="s">
        <v>293</v>
      </c>
    </row>
    <row r="25" spans="1:43" ht="24.75" customHeight="1">
      <c r="A25" s="390"/>
      <c r="B25" s="478" t="s">
        <v>373</v>
      </c>
      <c r="C25" s="478"/>
      <c r="D25" s="478"/>
      <c r="E25" s="123"/>
      <c r="F25" s="128">
        <v>3725</v>
      </c>
      <c r="G25" s="92">
        <v>1904</v>
      </c>
      <c r="H25" s="92">
        <v>1821</v>
      </c>
      <c r="I25" s="92">
        <v>120</v>
      </c>
      <c r="J25" s="92">
        <v>111</v>
      </c>
      <c r="K25" s="92">
        <v>9</v>
      </c>
      <c r="L25" s="92">
        <v>3</v>
      </c>
      <c r="M25" s="92">
        <v>3</v>
      </c>
      <c r="N25" s="92">
        <v>0</v>
      </c>
      <c r="O25" s="92">
        <v>175</v>
      </c>
      <c r="P25" s="92">
        <v>140</v>
      </c>
      <c r="Q25" s="92">
        <v>35</v>
      </c>
      <c r="R25" s="92">
        <v>7</v>
      </c>
      <c r="S25" s="92">
        <v>6</v>
      </c>
      <c r="T25" s="92">
        <v>1</v>
      </c>
      <c r="U25" s="92">
        <v>0</v>
      </c>
      <c r="V25" s="92">
        <v>0</v>
      </c>
      <c r="W25" s="92">
        <v>0</v>
      </c>
      <c r="X25" s="92">
        <v>3154</v>
      </c>
      <c r="Y25" s="92">
        <v>1554</v>
      </c>
      <c r="Z25" s="92">
        <v>1600</v>
      </c>
      <c r="AA25" s="92">
        <v>92</v>
      </c>
      <c r="AB25" s="92">
        <v>72</v>
      </c>
      <c r="AC25" s="92">
        <v>20</v>
      </c>
      <c r="AD25" s="92">
        <v>136</v>
      </c>
      <c r="AE25" s="92">
        <v>0</v>
      </c>
      <c r="AF25" s="92">
        <v>136</v>
      </c>
      <c r="AG25" s="92">
        <v>0</v>
      </c>
      <c r="AH25" s="92">
        <v>0</v>
      </c>
      <c r="AI25" s="92">
        <v>0</v>
      </c>
      <c r="AJ25" s="92">
        <v>8</v>
      </c>
      <c r="AK25" s="92">
        <v>0</v>
      </c>
      <c r="AL25" s="92">
        <v>8</v>
      </c>
      <c r="AM25" s="92">
        <v>30</v>
      </c>
      <c r="AN25" s="92">
        <v>18</v>
      </c>
      <c r="AO25" s="92">
        <v>12</v>
      </c>
      <c r="AP25" s="127"/>
      <c r="AQ25" s="373" t="s">
        <v>275</v>
      </c>
    </row>
    <row r="26" spans="1:43" ht="24.75" customHeight="1">
      <c r="A26" s="390"/>
      <c r="B26" s="478" t="s">
        <v>376</v>
      </c>
      <c r="C26" s="478"/>
      <c r="D26" s="478"/>
      <c r="E26" s="123"/>
      <c r="F26" s="128">
        <v>3768</v>
      </c>
      <c r="G26" s="92">
        <v>1933</v>
      </c>
      <c r="H26" s="92">
        <v>1835</v>
      </c>
      <c r="I26" s="92">
        <v>121</v>
      </c>
      <c r="J26" s="92">
        <v>113</v>
      </c>
      <c r="K26" s="92">
        <v>8</v>
      </c>
      <c r="L26" s="92">
        <v>3</v>
      </c>
      <c r="M26" s="92">
        <v>3</v>
      </c>
      <c r="N26" s="92">
        <v>0</v>
      </c>
      <c r="O26" s="92">
        <v>172</v>
      </c>
      <c r="P26" s="92">
        <v>133</v>
      </c>
      <c r="Q26" s="92">
        <v>39</v>
      </c>
      <c r="R26" s="92">
        <v>8</v>
      </c>
      <c r="S26" s="92">
        <v>8</v>
      </c>
      <c r="T26" s="92">
        <v>0</v>
      </c>
      <c r="U26" s="92">
        <v>0</v>
      </c>
      <c r="V26" s="92">
        <v>0</v>
      </c>
      <c r="W26" s="92">
        <v>0</v>
      </c>
      <c r="X26" s="92">
        <v>3202</v>
      </c>
      <c r="Y26" s="92">
        <v>1593</v>
      </c>
      <c r="Z26" s="92">
        <v>1609</v>
      </c>
      <c r="AA26" s="92">
        <v>90</v>
      </c>
      <c r="AB26" s="92">
        <v>67</v>
      </c>
      <c r="AC26" s="92">
        <v>23</v>
      </c>
      <c r="AD26" s="92">
        <v>137</v>
      </c>
      <c r="AE26" s="92">
        <v>0</v>
      </c>
      <c r="AF26" s="92">
        <v>137</v>
      </c>
      <c r="AG26" s="92">
        <v>0</v>
      </c>
      <c r="AH26" s="92">
        <v>0</v>
      </c>
      <c r="AI26" s="92">
        <v>0</v>
      </c>
      <c r="AJ26" s="92">
        <v>9</v>
      </c>
      <c r="AK26" s="92">
        <v>0</v>
      </c>
      <c r="AL26" s="92">
        <v>9</v>
      </c>
      <c r="AM26" s="92">
        <v>26</v>
      </c>
      <c r="AN26" s="92">
        <v>16</v>
      </c>
      <c r="AO26" s="92">
        <v>10</v>
      </c>
      <c r="AP26" s="127">
        <v>10</v>
      </c>
      <c r="AQ26" s="373" t="s">
        <v>377</v>
      </c>
    </row>
    <row r="27" spans="1:43" ht="24.75" customHeight="1">
      <c r="A27" s="390"/>
      <c r="B27" s="478" t="s">
        <v>359</v>
      </c>
      <c r="C27" s="478"/>
      <c r="D27" s="478"/>
      <c r="E27" s="123"/>
      <c r="F27" s="128">
        <v>3759</v>
      </c>
      <c r="G27" s="92">
        <v>1933</v>
      </c>
      <c r="H27" s="92">
        <v>1826</v>
      </c>
      <c r="I27" s="92">
        <v>123</v>
      </c>
      <c r="J27" s="92">
        <v>112</v>
      </c>
      <c r="K27" s="92">
        <v>11</v>
      </c>
      <c r="L27" s="92">
        <v>2</v>
      </c>
      <c r="M27" s="92">
        <v>2</v>
      </c>
      <c r="N27" s="92">
        <v>0</v>
      </c>
      <c r="O27" s="92">
        <v>172</v>
      </c>
      <c r="P27" s="92">
        <v>134</v>
      </c>
      <c r="Q27" s="92">
        <v>38</v>
      </c>
      <c r="R27" s="92">
        <v>9</v>
      </c>
      <c r="S27" s="92">
        <v>8</v>
      </c>
      <c r="T27" s="92">
        <v>1</v>
      </c>
      <c r="U27" s="92">
        <v>0</v>
      </c>
      <c r="V27" s="92">
        <v>0</v>
      </c>
      <c r="W27" s="92">
        <v>0</v>
      </c>
      <c r="X27" s="92">
        <v>3190</v>
      </c>
      <c r="Y27" s="92">
        <v>1587</v>
      </c>
      <c r="Z27" s="92">
        <v>1603</v>
      </c>
      <c r="AA27" s="92">
        <v>98</v>
      </c>
      <c r="AB27" s="92">
        <v>74</v>
      </c>
      <c r="AC27" s="92">
        <v>24</v>
      </c>
      <c r="AD27" s="92">
        <v>130</v>
      </c>
      <c r="AE27" s="92">
        <v>0</v>
      </c>
      <c r="AF27" s="92">
        <v>130</v>
      </c>
      <c r="AG27" s="92">
        <v>0</v>
      </c>
      <c r="AH27" s="92">
        <v>0</v>
      </c>
      <c r="AI27" s="92">
        <v>0</v>
      </c>
      <c r="AJ27" s="92">
        <v>8</v>
      </c>
      <c r="AK27" s="92">
        <v>0</v>
      </c>
      <c r="AL27" s="92">
        <v>8</v>
      </c>
      <c r="AM27" s="92">
        <v>27</v>
      </c>
      <c r="AN27" s="92">
        <v>16</v>
      </c>
      <c r="AO27" s="92">
        <v>11</v>
      </c>
      <c r="AP27" s="127"/>
      <c r="AQ27" s="373" t="s">
        <v>378</v>
      </c>
    </row>
    <row r="28" spans="1:43" ht="24.75" customHeight="1">
      <c r="A28" s="390"/>
      <c r="B28" s="390"/>
      <c r="C28" s="369"/>
      <c r="D28" s="390"/>
      <c r="E28" s="123"/>
      <c r="F28" s="128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127"/>
      <c r="AQ28" s="374"/>
    </row>
    <row r="29" spans="1:43" ht="24.75" customHeight="1">
      <c r="A29" s="390"/>
      <c r="B29" s="390"/>
      <c r="C29" s="391" t="s">
        <v>130</v>
      </c>
      <c r="D29" s="390"/>
      <c r="E29" s="123"/>
      <c r="F29" s="128">
        <v>25</v>
      </c>
      <c r="G29" s="92">
        <v>14</v>
      </c>
      <c r="H29" s="92">
        <v>11</v>
      </c>
      <c r="I29" s="92">
        <v>0</v>
      </c>
      <c r="J29" s="92">
        <v>0</v>
      </c>
      <c r="K29" s="92">
        <v>0</v>
      </c>
      <c r="L29" s="92">
        <v>1</v>
      </c>
      <c r="M29" s="92">
        <v>1</v>
      </c>
      <c r="N29" s="92">
        <v>0</v>
      </c>
      <c r="O29" s="92">
        <v>1</v>
      </c>
      <c r="P29" s="92">
        <v>1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22</v>
      </c>
      <c r="Y29" s="132">
        <v>12</v>
      </c>
      <c r="Z29" s="132">
        <v>10</v>
      </c>
      <c r="AA29" s="92">
        <v>0</v>
      </c>
      <c r="AB29" s="132">
        <v>0</v>
      </c>
      <c r="AC29" s="132">
        <v>0</v>
      </c>
      <c r="AD29" s="92">
        <v>1</v>
      </c>
      <c r="AE29" s="92">
        <v>0</v>
      </c>
      <c r="AF29" s="132">
        <v>1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132">
        <v>0</v>
      </c>
      <c r="AO29" s="132">
        <v>0</v>
      </c>
      <c r="AP29" s="127"/>
      <c r="AQ29" s="372" t="s">
        <v>294</v>
      </c>
    </row>
    <row r="30" spans="1:43" ht="24.75" customHeight="1">
      <c r="A30" s="390"/>
      <c r="B30" s="390"/>
      <c r="C30" s="391" t="s">
        <v>131</v>
      </c>
      <c r="D30" s="390"/>
      <c r="E30" s="123"/>
      <c r="F30" s="128">
        <v>133</v>
      </c>
      <c r="G30" s="92">
        <v>83</v>
      </c>
      <c r="H30" s="92">
        <v>50</v>
      </c>
      <c r="I30" s="92">
        <v>3</v>
      </c>
      <c r="J30" s="132">
        <v>3</v>
      </c>
      <c r="K30" s="92">
        <v>0</v>
      </c>
      <c r="L30" s="92">
        <v>0</v>
      </c>
      <c r="M30" s="92">
        <v>0</v>
      </c>
      <c r="N30" s="92">
        <v>0</v>
      </c>
      <c r="O30" s="92">
        <v>4</v>
      </c>
      <c r="P30" s="132">
        <v>3</v>
      </c>
      <c r="Q30" s="92">
        <v>1</v>
      </c>
      <c r="R30" s="92">
        <v>0</v>
      </c>
      <c r="S30" s="13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82</v>
      </c>
      <c r="Y30" s="132">
        <v>51</v>
      </c>
      <c r="Z30" s="92">
        <v>31</v>
      </c>
      <c r="AA30" s="92">
        <v>16</v>
      </c>
      <c r="AB30" s="132">
        <v>10</v>
      </c>
      <c r="AC30" s="92">
        <v>6</v>
      </c>
      <c r="AD30" s="92">
        <v>1</v>
      </c>
      <c r="AE30" s="92">
        <v>0</v>
      </c>
      <c r="AF30" s="92">
        <v>1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27</v>
      </c>
      <c r="AN30" s="132">
        <v>16</v>
      </c>
      <c r="AO30" s="92">
        <v>11</v>
      </c>
      <c r="AP30" s="127"/>
      <c r="AQ30" s="372" t="s">
        <v>295</v>
      </c>
    </row>
    <row r="31" spans="1:43" ht="24.75" customHeight="1">
      <c r="A31" s="390"/>
      <c r="B31" s="390"/>
      <c r="C31" s="391" t="s">
        <v>132</v>
      </c>
      <c r="D31" s="390"/>
      <c r="E31" s="123"/>
      <c r="F31" s="128">
        <v>3601</v>
      </c>
      <c r="G31" s="92">
        <v>1836</v>
      </c>
      <c r="H31" s="92">
        <v>1765</v>
      </c>
      <c r="I31" s="92">
        <v>120</v>
      </c>
      <c r="J31" s="92">
        <v>109</v>
      </c>
      <c r="K31" s="92">
        <v>11</v>
      </c>
      <c r="L31" s="92">
        <v>1</v>
      </c>
      <c r="M31" s="92">
        <v>1</v>
      </c>
      <c r="N31" s="92">
        <v>0</v>
      </c>
      <c r="O31" s="92">
        <v>167</v>
      </c>
      <c r="P31" s="92">
        <v>130</v>
      </c>
      <c r="Q31" s="92">
        <v>37</v>
      </c>
      <c r="R31" s="92">
        <v>9</v>
      </c>
      <c r="S31" s="92">
        <v>8</v>
      </c>
      <c r="T31" s="92">
        <v>1</v>
      </c>
      <c r="U31" s="92">
        <v>0</v>
      </c>
      <c r="V31" s="92">
        <v>0</v>
      </c>
      <c r="W31" s="92">
        <v>0</v>
      </c>
      <c r="X31" s="92">
        <v>3086</v>
      </c>
      <c r="Y31" s="92">
        <v>1524</v>
      </c>
      <c r="Z31" s="92">
        <v>1562</v>
      </c>
      <c r="AA31" s="92">
        <v>82</v>
      </c>
      <c r="AB31" s="92">
        <v>64</v>
      </c>
      <c r="AC31" s="92">
        <v>18</v>
      </c>
      <c r="AD31" s="92">
        <v>128</v>
      </c>
      <c r="AE31" s="92">
        <v>0</v>
      </c>
      <c r="AF31" s="92">
        <v>128</v>
      </c>
      <c r="AG31" s="92">
        <v>0</v>
      </c>
      <c r="AH31" s="92">
        <v>0</v>
      </c>
      <c r="AI31" s="92">
        <v>0</v>
      </c>
      <c r="AJ31" s="92">
        <v>8</v>
      </c>
      <c r="AK31" s="92">
        <v>0</v>
      </c>
      <c r="AL31" s="92">
        <v>8</v>
      </c>
      <c r="AM31" s="92">
        <v>0</v>
      </c>
      <c r="AN31" s="92">
        <v>0</v>
      </c>
      <c r="AO31" s="92">
        <v>0</v>
      </c>
      <c r="AP31" s="127"/>
      <c r="AQ31" s="372" t="s">
        <v>296</v>
      </c>
    </row>
    <row r="32" spans="1:43" ht="24.75" customHeight="1">
      <c r="A32" s="390"/>
      <c r="B32" s="390"/>
      <c r="D32" s="390" t="s">
        <v>31</v>
      </c>
      <c r="E32" s="123"/>
      <c r="F32" s="128">
        <v>399</v>
      </c>
      <c r="G32" s="92">
        <v>215</v>
      </c>
      <c r="H32" s="92">
        <v>184</v>
      </c>
      <c r="I32" s="92">
        <v>19</v>
      </c>
      <c r="J32" s="92">
        <v>17</v>
      </c>
      <c r="K32" s="92">
        <v>2</v>
      </c>
      <c r="L32" s="92">
        <v>0</v>
      </c>
      <c r="M32" s="92">
        <v>0</v>
      </c>
      <c r="N32" s="92">
        <v>0</v>
      </c>
      <c r="O32" s="92">
        <v>22</v>
      </c>
      <c r="P32" s="92">
        <v>18</v>
      </c>
      <c r="Q32" s="92">
        <v>4</v>
      </c>
      <c r="R32" s="92">
        <v>1</v>
      </c>
      <c r="S32" s="92">
        <v>1</v>
      </c>
      <c r="T32" s="92">
        <v>0</v>
      </c>
      <c r="U32" s="92">
        <v>0</v>
      </c>
      <c r="V32" s="92">
        <v>0</v>
      </c>
      <c r="W32" s="92">
        <v>0</v>
      </c>
      <c r="X32" s="92">
        <v>325</v>
      </c>
      <c r="Y32" s="92">
        <v>169</v>
      </c>
      <c r="Z32" s="92">
        <v>156</v>
      </c>
      <c r="AA32" s="92">
        <v>11</v>
      </c>
      <c r="AB32" s="92">
        <v>10</v>
      </c>
      <c r="AC32" s="92">
        <v>1</v>
      </c>
      <c r="AD32" s="92">
        <v>19</v>
      </c>
      <c r="AE32" s="92">
        <v>0</v>
      </c>
      <c r="AF32" s="92">
        <v>19</v>
      </c>
      <c r="AG32" s="92">
        <v>0</v>
      </c>
      <c r="AH32" s="92">
        <v>0</v>
      </c>
      <c r="AI32" s="92">
        <v>0</v>
      </c>
      <c r="AJ32" s="92">
        <v>2</v>
      </c>
      <c r="AK32" s="92">
        <v>0</v>
      </c>
      <c r="AL32" s="92">
        <v>2</v>
      </c>
      <c r="AM32" s="92">
        <v>0</v>
      </c>
      <c r="AN32" s="92">
        <v>0</v>
      </c>
      <c r="AO32" s="92">
        <v>0</v>
      </c>
      <c r="AP32" s="127"/>
      <c r="AQ32" s="372" t="s">
        <v>32</v>
      </c>
    </row>
    <row r="33" spans="1:43" ht="24.75" customHeight="1">
      <c r="A33" s="390"/>
      <c r="B33" s="390"/>
      <c r="D33" s="390" t="s">
        <v>33</v>
      </c>
      <c r="E33" s="123"/>
      <c r="F33" s="128">
        <v>1174</v>
      </c>
      <c r="G33" s="92">
        <v>597</v>
      </c>
      <c r="H33" s="92">
        <v>577</v>
      </c>
      <c r="I33" s="92">
        <v>34</v>
      </c>
      <c r="J33" s="92">
        <v>31</v>
      </c>
      <c r="K33" s="92">
        <v>3</v>
      </c>
      <c r="L33" s="92">
        <v>1</v>
      </c>
      <c r="M33" s="92">
        <v>1</v>
      </c>
      <c r="N33" s="92">
        <v>0</v>
      </c>
      <c r="O33" s="92">
        <v>41</v>
      </c>
      <c r="P33" s="92">
        <v>28</v>
      </c>
      <c r="Q33" s="92">
        <v>13</v>
      </c>
      <c r="R33" s="92">
        <v>3</v>
      </c>
      <c r="S33" s="92">
        <v>2</v>
      </c>
      <c r="T33" s="92">
        <v>1</v>
      </c>
      <c r="U33" s="92">
        <v>0</v>
      </c>
      <c r="V33" s="92">
        <v>0</v>
      </c>
      <c r="W33" s="92">
        <v>0</v>
      </c>
      <c r="X33" s="92">
        <v>1027</v>
      </c>
      <c r="Y33" s="92">
        <v>511</v>
      </c>
      <c r="Z33" s="92">
        <v>516</v>
      </c>
      <c r="AA33" s="92">
        <v>31</v>
      </c>
      <c r="AB33" s="92">
        <v>24</v>
      </c>
      <c r="AC33" s="92">
        <v>7</v>
      </c>
      <c r="AD33" s="92">
        <v>36</v>
      </c>
      <c r="AE33" s="92">
        <v>0</v>
      </c>
      <c r="AF33" s="92">
        <v>36</v>
      </c>
      <c r="AG33" s="92">
        <v>0</v>
      </c>
      <c r="AH33" s="92">
        <v>0</v>
      </c>
      <c r="AI33" s="92">
        <v>0</v>
      </c>
      <c r="AJ33" s="92">
        <v>1</v>
      </c>
      <c r="AK33" s="92">
        <v>0</v>
      </c>
      <c r="AL33" s="92">
        <v>1</v>
      </c>
      <c r="AM33" s="92">
        <v>0</v>
      </c>
      <c r="AN33" s="92">
        <v>0</v>
      </c>
      <c r="AO33" s="92">
        <v>0</v>
      </c>
      <c r="AP33" s="127"/>
      <c r="AQ33" s="372" t="s">
        <v>34</v>
      </c>
    </row>
    <row r="34" spans="1:43" ht="24.75" customHeight="1">
      <c r="A34" s="390"/>
      <c r="B34" s="390"/>
      <c r="D34" s="390" t="s">
        <v>35</v>
      </c>
      <c r="E34" s="123"/>
      <c r="F34" s="128">
        <v>893</v>
      </c>
      <c r="G34" s="92">
        <v>440</v>
      </c>
      <c r="H34" s="92">
        <v>453</v>
      </c>
      <c r="I34" s="92">
        <v>24</v>
      </c>
      <c r="J34" s="92">
        <v>21</v>
      </c>
      <c r="K34" s="92">
        <v>3</v>
      </c>
      <c r="L34" s="92">
        <v>0</v>
      </c>
      <c r="M34" s="92">
        <v>0</v>
      </c>
      <c r="N34" s="92">
        <v>0</v>
      </c>
      <c r="O34" s="92">
        <v>36</v>
      </c>
      <c r="P34" s="92">
        <v>27</v>
      </c>
      <c r="Q34" s="92">
        <v>9</v>
      </c>
      <c r="R34" s="92">
        <v>1</v>
      </c>
      <c r="S34" s="92">
        <v>1</v>
      </c>
      <c r="T34" s="92">
        <v>0</v>
      </c>
      <c r="U34" s="92">
        <v>0</v>
      </c>
      <c r="V34" s="92">
        <v>0</v>
      </c>
      <c r="W34" s="92">
        <v>0</v>
      </c>
      <c r="X34" s="92">
        <v>783</v>
      </c>
      <c r="Y34" s="92">
        <v>372</v>
      </c>
      <c r="Z34" s="92">
        <v>411</v>
      </c>
      <c r="AA34" s="92">
        <v>21</v>
      </c>
      <c r="AB34" s="92">
        <v>19</v>
      </c>
      <c r="AC34" s="92">
        <v>2</v>
      </c>
      <c r="AD34" s="92">
        <v>27</v>
      </c>
      <c r="AE34" s="92">
        <v>0</v>
      </c>
      <c r="AF34" s="92">
        <v>27</v>
      </c>
      <c r="AG34" s="92">
        <v>0</v>
      </c>
      <c r="AH34" s="92">
        <v>0</v>
      </c>
      <c r="AI34" s="92">
        <v>0</v>
      </c>
      <c r="AJ34" s="92">
        <v>1</v>
      </c>
      <c r="AK34" s="92">
        <v>0</v>
      </c>
      <c r="AL34" s="92">
        <v>1</v>
      </c>
      <c r="AM34" s="92">
        <v>0</v>
      </c>
      <c r="AN34" s="92">
        <v>0</v>
      </c>
      <c r="AO34" s="92">
        <v>0</v>
      </c>
      <c r="AP34" s="127"/>
      <c r="AQ34" s="372" t="s">
        <v>36</v>
      </c>
    </row>
    <row r="35" spans="1:43" ht="24.75" customHeight="1">
      <c r="A35" s="390"/>
      <c r="B35" s="390"/>
      <c r="D35" s="390" t="s">
        <v>37</v>
      </c>
      <c r="E35" s="123"/>
      <c r="F35" s="128">
        <v>675</v>
      </c>
      <c r="G35" s="92">
        <v>344</v>
      </c>
      <c r="H35" s="92">
        <v>331</v>
      </c>
      <c r="I35" s="92">
        <v>20</v>
      </c>
      <c r="J35" s="92">
        <v>19</v>
      </c>
      <c r="K35" s="92">
        <v>1</v>
      </c>
      <c r="L35" s="92">
        <v>0</v>
      </c>
      <c r="M35" s="92">
        <v>0</v>
      </c>
      <c r="N35" s="92">
        <v>0</v>
      </c>
      <c r="O35" s="92">
        <v>29</v>
      </c>
      <c r="P35" s="92">
        <v>27</v>
      </c>
      <c r="Q35" s="92">
        <v>2</v>
      </c>
      <c r="R35" s="92">
        <v>2</v>
      </c>
      <c r="S35" s="92">
        <v>2</v>
      </c>
      <c r="T35" s="92">
        <v>0</v>
      </c>
      <c r="U35" s="92">
        <v>0</v>
      </c>
      <c r="V35" s="92">
        <v>0</v>
      </c>
      <c r="W35" s="92">
        <v>0</v>
      </c>
      <c r="X35" s="92">
        <v>589</v>
      </c>
      <c r="Y35" s="92">
        <v>289</v>
      </c>
      <c r="Z35" s="92">
        <v>300</v>
      </c>
      <c r="AA35" s="92">
        <v>11</v>
      </c>
      <c r="AB35" s="92">
        <v>7</v>
      </c>
      <c r="AC35" s="92">
        <v>4</v>
      </c>
      <c r="AD35" s="92">
        <v>22</v>
      </c>
      <c r="AE35" s="92">
        <v>0</v>
      </c>
      <c r="AF35" s="92">
        <v>22</v>
      </c>
      <c r="AG35" s="92">
        <v>0</v>
      </c>
      <c r="AH35" s="92">
        <v>0</v>
      </c>
      <c r="AI35" s="92">
        <v>0</v>
      </c>
      <c r="AJ35" s="92">
        <v>2</v>
      </c>
      <c r="AK35" s="92">
        <v>0</v>
      </c>
      <c r="AL35" s="92">
        <v>2</v>
      </c>
      <c r="AM35" s="92">
        <v>0</v>
      </c>
      <c r="AN35" s="92">
        <v>0</v>
      </c>
      <c r="AO35" s="92">
        <v>0</v>
      </c>
      <c r="AP35" s="127"/>
      <c r="AQ35" s="372" t="s">
        <v>38</v>
      </c>
    </row>
    <row r="36" spans="1:43" ht="24.75" customHeight="1">
      <c r="A36" s="390"/>
      <c r="B36" s="390"/>
      <c r="D36" s="390" t="s">
        <v>39</v>
      </c>
      <c r="E36" s="123"/>
      <c r="F36" s="128">
        <v>219</v>
      </c>
      <c r="G36" s="92">
        <v>107</v>
      </c>
      <c r="H36" s="92">
        <v>112</v>
      </c>
      <c r="I36" s="92">
        <v>14</v>
      </c>
      <c r="J36" s="92">
        <v>13</v>
      </c>
      <c r="K36" s="92">
        <v>1</v>
      </c>
      <c r="L36" s="92">
        <v>0</v>
      </c>
      <c r="M36" s="92">
        <v>0</v>
      </c>
      <c r="N36" s="92">
        <v>0</v>
      </c>
      <c r="O36" s="92">
        <v>16</v>
      </c>
      <c r="P36" s="92">
        <v>14</v>
      </c>
      <c r="Q36" s="92">
        <v>2</v>
      </c>
      <c r="R36" s="92">
        <v>1</v>
      </c>
      <c r="S36" s="92">
        <v>1</v>
      </c>
      <c r="T36" s="92">
        <v>0</v>
      </c>
      <c r="U36" s="92">
        <v>0</v>
      </c>
      <c r="V36" s="92">
        <v>0</v>
      </c>
      <c r="W36" s="92">
        <v>0</v>
      </c>
      <c r="X36" s="92">
        <v>167</v>
      </c>
      <c r="Y36" s="92">
        <v>76</v>
      </c>
      <c r="Z36" s="92">
        <v>91</v>
      </c>
      <c r="AA36" s="92">
        <v>6</v>
      </c>
      <c r="AB36" s="92">
        <v>3</v>
      </c>
      <c r="AC36" s="92">
        <v>3</v>
      </c>
      <c r="AD36" s="92">
        <v>15</v>
      </c>
      <c r="AE36" s="92">
        <v>0</v>
      </c>
      <c r="AF36" s="92">
        <v>15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  <c r="AP36" s="127"/>
      <c r="AQ36" s="372" t="s">
        <v>40</v>
      </c>
    </row>
    <row r="37" spans="1:43" ht="24.75" customHeight="1">
      <c r="A37" s="390"/>
      <c r="B37" s="390"/>
      <c r="D37" s="390" t="s">
        <v>41</v>
      </c>
      <c r="E37" s="123"/>
      <c r="F37" s="128">
        <v>241</v>
      </c>
      <c r="G37" s="92">
        <v>133</v>
      </c>
      <c r="H37" s="92">
        <v>108</v>
      </c>
      <c r="I37" s="92">
        <v>9</v>
      </c>
      <c r="J37" s="92">
        <v>8</v>
      </c>
      <c r="K37" s="92">
        <v>1</v>
      </c>
      <c r="L37" s="92">
        <v>0</v>
      </c>
      <c r="M37" s="92">
        <v>0</v>
      </c>
      <c r="N37" s="92">
        <v>0</v>
      </c>
      <c r="O37" s="92">
        <v>23</v>
      </c>
      <c r="P37" s="92">
        <v>16</v>
      </c>
      <c r="Q37" s="92">
        <v>7</v>
      </c>
      <c r="R37" s="92">
        <v>1</v>
      </c>
      <c r="S37" s="92">
        <v>1</v>
      </c>
      <c r="T37" s="92">
        <v>0</v>
      </c>
      <c r="U37" s="92">
        <v>0</v>
      </c>
      <c r="V37" s="92">
        <v>0</v>
      </c>
      <c r="W37" s="92">
        <v>0</v>
      </c>
      <c r="X37" s="92">
        <v>195</v>
      </c>
      <c r="Y37" s="92">
        <v>107</v>
      </c>
      <c r="Z37" s="92">
        <v>88</v>
      </c>
      <c r="AA37" s="92">
        <v>2</v>
      </c>
      <c r="AB37" s="92">
        <v>1</v>
      </c>
      <c r="AC37" s="92">
        <v>1</v>
      </c>
      <c r="AD37" s="92">
        <v>9</v>
      </c>
      <c r="AE37" s="92">
        <v>0</v>
      </c>
      <c r="AF37" s="92">
        <v>9</v>
      </c>
      <c r="AG37" s="92">
        <v>0</v>
      </c>
      <c r="AH37" s="92">
        <v>0</v>
      </c>
      <c r="AI37" s="92">
        <v>0</v>
      </c>
      <c r="AJ37" s="92">
        <v>2</v>
      </c>
      <c r="AK37" s="92">
        <v>0</v>
      </c>
      <c r="AL37" s="92">
        <v>2</v>
      </c>
      <c r="AM37" s="92">
        <v>0</v>
      </c>
      <c r="AN37" s="92">
        <v>0</v>
      </c>
      <c r="AO37" s="92">
        <v>0</v>
      </c>
      <c r="AP37" s="127"/>
      <c r="AQ37" s="372" t="s">
        <v>41</v>
      </c>
    </row>
    <row r="38" spans="1:43" ht="4.5" customHeight="1" thickBot="1">
      <c r="A38" s="392"/>
      <c r="B38" s="392"/>
      <c r="C38" s="371"/>
      <c r="D38" s="392"/>
      <c r="E38" s="133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 t="s">
        <v>133</v>
      </c>
      <c r="V38" s="134" t="s">
        <v>133</v>
      </c>
      <c r="W38" s="134" t="s">
        <v>133</v>
      </c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5"/>
      <c r="AQ38" s="398"/>
    </row>
    <row r="39" spans="7:23" ht="4.5" customHeight="1"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</row>
    <row r="40" spans="1:5" ht="12">
      <c r="A40" s="389" t="s">
        <v>297</v>
      </c>
      <c r="B40" s="389"/>
      <c r="E40" s="110"/>
    </row>
    <row r="41" spans="1:26" ht="12">
      <c r="A41" s="388" t="s">
        <v>365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</sheetData>
  <sheetProtection/>
  <mergeCells count="22">
    <mergeCell ref="A1:T1"/>
    <mergeCell ref="X1:AQ1"/>
    <mergeCell ref="A5:D7"/>
    <mergeCell ref="F5:H6"/>
    <mergeCell ref="I5:K6"/>
    <mergeCell ref="L5:N6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AQ5:AQ7"/>
    <mergeCell ref="B10:D10"/>
    <mergeCell ref="B11:D11"/>
    <mergeCell ref="B12:D12"/>
    <mergeCell ref="B25:D25"/>
    <mergeCell ref="B26:D26"/>
    <mergeCell ref="B27:D27"/>
  </mergeCells>
  <printOptions horizontalCentered="1"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scale="84" r:id="rId1"/>
  <headerFooter differentOddEven="1" scaleWithDoc="0" alignWithMargins="0">
    <oddHeader>&amp;L&amp;"+,標準"&amp;9 24　教育･文化</oddHeader>
    <evenHeader>&amp;R&amp;"+,標準"&amp;9 24　教育･文化</evenHeader>
  </headerFooter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="110" zoomScaleNormal="110" zoomScaleSheetLayoutView="120" zoomScalePageLayoutView="0" workbookViewId="0" topLeftCell="A1">
      <selection activeCell="A1" sqref="A1:O1"/>
    </sheetView>
  </sheetViews>
  <sheetFormatPr defaultColWidth="8.796875" defaultRowHeight="13.5" customHeight="1"/>
  <cols>
    <col min="1" max="1" width="10.59765625" style="32" bestFit="1" customWidth="1"/>
    <col min="2" max="2" width="0.8984375" style="32" customWidth="1"/>
    <col min="3" max="3" width="6.8984375" style="32" customWidth="1"/>
    <col min="4" max="4" width="6.8984375" style="141" customWidth="1"/>
    <col min="5" max="5" width="6.8984375" style="32" customWidth="1"/>
    <col min="6" max="6" width="6.8984375" style="141" customWidth="1"/>
    <col min="7" max="9" width="6.8984375" style="32" customWidth="1"/>
    <col min="10" max="10" width="6.8984375" style="141" customWidth="1"/>
    <col min="11" max="11" width="6.8984375" style="32" customWidth="1"/>
    <col min="12" max="12" width="6.8984375" style="141" customWidth="1"/>
    <col min="13" max="15" width="6.8984375" style="32" customWidth="1"/>
    <col min="16" max="16384" width="9" style="32" customWidth="1"/>
  </cols>
  <sheetData>
    <row r="1" spans="1:15" ht="17.25">
      <c r="A1" s="437" t="s">
        <v>134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</row>
    <row r="2" spans="1:15" ht="17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>
      <c r="M3" s="142"/>
    </row>
    <row r="4" spans="1:15" ht="4.5" customHeight="1" thickBot="1">
      <c r="A4" s="33"/>
      <c r="B4" s="33"/>
      <c r="C4" s="33"/>
      <c r="D4" s="143"/>
      <c r="E4" s="33"/>
      <c r="F4" s="143"/>
      <c r="G4" s="33"/>
      <c r="H4" s="33"/>
      <c r="I4" s="33"/>
      <c r="J4" s="143"/>
      <c r="K4" s="33"/>
      <c r="L4" s="143"/>
      <c r="M4" s="33"/>
      <c r="N4" s="33"/>
      <c r="O4" s="33"/>
    </row>
    <row r="5" spans="1:15" ht="19.5" customHeight="1">
      <c r="A5" s="511" t="s">
        <v>135</v>
      </c>
      <c r="B5" s="37"/>
      <c r="C5" s="512" t="s">
        <v>136</v>
      </c>
      <c r="D5" s="515" t="s">
        <v>298</v>
      </c>
      <c r="E5" s="516"/>
      <c r="F5" s="516"/>
      <c r="G5" s="516"/>
      <c r="H5" s="516"/>
      <c r="I5" s="517"/>
      <c r="J5" s="515" t="s">
        <v>299</v>
      </c>
      <c r="K5" s="516"/>
      <c r="L5" s="516"/>
      <c r="M5" s="516"/>
      <c r="N5" s="516"/>
      <c r="O5" s="516"/>
    </row>
    <row r="6" spans="1:15" ht="19.5" customHeight="1">
      <c r="A6" s="435"/>
      <c r="B6" s="138"/>
      <c r="C6" s="513"/>
      <c r="D6" s="518"/>
      <c r="E6" s="519"/>
      <c r="F6" s="519"/>
      <c r="G6" s="519"/>
      <c r="H6" s="519"/>
      <c r="I6" s="520"/>
      <c r="J6" s="518"/>
      <c r="K6" s="519"/>
      <c r="L6" s="519"/>
      <c r="M6" s="519"/>
      <c r="N6" s="519"/>
      <c r="O6" s="519"/>
    </row>
    <row r="7" spans="1:15" ht="19.5" customHeight="1">
      <c r="A7" s="435"/>
      <c r="B7" s="33"/>
      <c r="C7" s="513"/>
      <c r="D7" s="521"/>
      <c r="E7" s="522"/>
      <c r="F7" s="522"/>
      <c r="G7" s="522"/>
      <c r="H7" s="522"/>
      <c r="I7" s="523"/>
      <c r="J7" s="521"/>
      <c r="K7" s="522"/>
      <c r="L7" s="522"/>
      <c r="M7" s="522"/>
      <c r="N7" s="522"/>
      <c r="O7" s="522"/>
    </row>
    <row r="8" spans="1:15" ht="19.5" customHeight="1">
      <c r="A8" s="436"/>
      <c r="B8" s="39"/>
      <c r="C8" s="514"/>
      <c r="D8" s="524" t="s">
        <v>30</v>
      </c>
      <c r="E8" s="525"/>
      <c r="F8" s="524" t="s">
        <v>137</v>
      </c>
      <c r="G8" s="525"/>
      <c r="H8" s="524" t="s">
        <v>138</v>
      </c>
      <c r="I8" s="525"/>
      <c r="J8" s="524" t="s">
        <v>30</v>
      </c>
      <c r="K8" s="525"/>
      <c r="L8" s="524" t="s">
        <v>139</v>
      </c>
      <c r="M8" s="525"/>
      <c r="N8" s="524" t="s">
        <v>138</v>
      </c>
      <c r="O8" s="526"/>
    </row>
    <row r="9" spans="1:15" ht="4.5" customHeight="1">
      <c r="A9" s="47"/>
      <c r="B9" s="47"/>
      <c r="C9" s="144"/>
      <c r="D9" s="145"/>
      <c r="E9" s="56"/>
      <c r="F9" s="145"/>
      <c r="G9" s="56"/>
      <c r="H9" s="56"/>
      <c r="I9" s="56"/>
      <c r="J9" s="145"/>
      <c r="K9" s="56"/>
      <c r="L9" s="145"/>
      <c r="M9" s="56"/>
      <c r="N9" s="56"/>
      <c r="O9" s="56"/>
    </row>
    <row r="10" spans="1:15" ht="19.5" customHeight="1">
      <c r="A10" s="47" t="s">
        <v>140</v>
      </c>
      <c r="B10" s="47"/>
      <c r="C10" s="146"/>
      <c r="D10" s="147"/>
      <c r="E10" s="148"/>
      <c r="F10" s="147"/>
      <c r="G10" s="148"/>
      <c r="H10" s="148"/>
      <c r="I10" s="147"/>
      <c r="J10" s="147"/>
      <c r="K10" s="148"/>
      <c r="L10" s="147"/>
      <c r="M10" s="148"/>
      <c r="N10" s="148"/>
      <c r="O10" s="147"/>
    </row>
    <row r="11" spans="1:15" ht="19.5" customHeight="1">
      <c r="A11" s="55" t="s">
        <v>379</v>
      </c>
      <c r="B11" s="149"/>
      <c r="C11" s="146">
        <v>16881</v>
      </c>
      <c r="D11" s="542" t="s">
        <v>380</v>
      </c>
      <c r="E11" s="542"/>
      <c r="F11" s="509" t="s">
        <v>381</v>
      </c>
      <c r="G11" s="509"/>
      <c r="H11" s="509" t="s">
        <v>382</v>
      </c>
      <c r="I11" s="509"/>
      <c r="J11" s="509" t="s">
        <v>403</v>
      </c>
      <c r="K11" s="509"/>
      <c r="L11" s="509" t="s">
        <v>405</v>
      </c>
      <c r="M11" s="509"/>
      <c r="N11" s="509" t="s">
        <v>404</v>
      </c>
      <c r="O11" s="509"/>
    </row>
    <row r="12" spans="1:15" ht="19.5" customHeight="1">
      <c r="A12" s="52" t="s">
        <v>277</v>
      </c>
      <c r="B12" s="149"/>
      <c r="C12" s="146">
        <v>16920</v>
      </c>
      <c r="D12" s="509" t="s">
        <v>383</v>
      </c>
      <c r="E12" s="509"/>
      <c r="F12" s="509" t="s">
        <v>384</v>
      </c>
      <c r="G12" s="509"/>
      <c r="H12" s="509" t="s">
        <v>385</v>
      </c>
      <c r="I12" s="509"/>
      <c r="J12" s="510" t="s">
        <v>386</v>
      </c>
      <c r="K12" s="510"/>
      <c r="L12" s="510" t="s">
        <v>387</v>
      </c>
      <c r="M12" s="510"/>
      <c r="N12" s="510" t="s">
        <v>388</v>
      </c>
      <c r="O12" s="510"/>
    </row>
    <row r="13" spans="1:15" ht="19.5" customHeight="1">
      <c r="A13" s="52" t="s">
        <v>320</v>
      </c>
      <c r="B13" s="149"/>
      <c r="C13" s="146">
        <v>16363</v>
      </c>
      <c r="D13" s="509" t="s">
        <v>398</v>
      </c>
      <c r="E13" s="509"/>
      <c r="F13" s="509" t="s">
        <v>399</v>
      </c>
      <c r="G13" s="509"/>
      <c r="H13" s="509" t="s">
        <v>400</v>
      </c>
      <c r="I13" s="509"/>
      <c r="J13" s="510" t="s">
        <v>401</v>
      </c>
      <c r="K13" s="510"/>
      <c r="L13" s="510" t="s">
        <v>402</v>
      </c>
      <c r="M13" s="510"/>
      <c r="N13" s="510" t="s">
        <v>409</v>
      </c>
      <c r="O13" s="510"/>
    </row>
    <row r="14" spans="1:15" ht="19.5" customHeight="1">
      <c r="A14" s="47"/>
      <c r="B14" s="47"/>
      <c r="C14" s="146"/>
      <c r="D14" s="150"/>
      <c r="E14" s="147"/>
      <c r="F14" s="150"/>
      <c r="G14" s="147"/>
      <c r="H14" s="147"/>
      <c r="I14" s="147"/>
      <c r="J14" s="150"/>
      <c r="K14" s="147"/>
      <c r="L14" s="150"/>
      <c r="M14" s="147"/>
      <c r="N14" s="147"/>
      <c r="O14" s="147"/>
    </row>
    <row r="15" spans="1:15" ht="19.5" customHeight="1">
      <c r="A15" s="151" t="s">
        <v>141</v>
      </c>
      <c r="B15" s="151"/>
      <c r="C15" s="146"/>
      <c r="D15" s="150"/>
      <c r="E15" s="147"/>
      <c r="F15" s="150"/>
      <c r="G15" s="147"/>
      <c r="H15" s="147"/>
      <c r="I15" s="147"/>
      <c r="J15" s="150"/>
      <c r="K15" s="147"/>
      <c r="L15" s="150"/>
      <c r="M15" s="147"/>
      <c r="N15" s="147"/>
      <c r="O15" s="147"/>
    </row>
    <row r="16" spans="1:17" s="152" customFormat="1" ht="19.5" customHeight="1">
      <c r="A16" s="55" t="s">
        <v>379</v>
      </c>
      <c r="B16" s="149"/>
      <c r="C16" s="146">
        <v>14234</v>
      </c>
      <c r="D16" s="509" t="s">
        <v>389</v>
      </c>
      <c r="E16" s="509"/>
      <c r="F16" s="509" t="s">
        <v>390</v>
      </c>
      <c r="G16" s="509"/>
      <c r="H16" s="509" t="s">
        <v>391</v>
      </c>
      <c r="I16" s="509"/>
      <c r="J16" s="509" t="s">
        <v>406</v>
      </c>
      <c r="K16" s="509"/>
      <c r="L16" s="509" t="s">
        <v>407</v>
      </c>
      <c r="M16" s="509"/>
      <c r="N16" s="509" t="s">
        <v>408</v>
      </c>
      <c r="O16" s="509"/>
      <c r="Q16" s="147"/>
    </row>
    <row r="17" spans="1:15" ht="19.5" customHeight="1">
      <c r="A17" s="417" t="s">
        <v>277</v>
      </c>
      <c r="B17" s="149"/>
      <c r="C17" s="146">
        <v>14607</v>
      </c>
      <c r="D17" s="509" t="s">
        <v>392</v>
      </c>
      <c r="E17" s="509"/>
      <c r="F17" s="509" t="s">
        <v>393</v>
      </c>
      <c r="G17" s="509"/>
      <c r="H17" s="509" t="s">
        <v>394</v>
      </c>
      <c r="I17" s="509"/>
      <c r="J17" s="510" t="s">
        <v>395</v>
      </c>
      <c r="K17" s="510"/>
      <c r="L17" s="510" t="s">
        <v>396</v>
      </c>
      <c r="M17" s="510"/>
      <c r="N17" s="510" t="s">
        <v>397</v>
      </c>
      <c r="O17" s="510"/>
    </row>
    <row r="18" spans="1:15" ht="19.5" customHeight="1">
      <c r="A18" s="417" t="s">
        <v>320</v>
      </c>
      <c r="B18" s="149"/>
      <c r="C18" s="146">
        <v>14573</v>
      </c>
      <c r="D18" s="509" t="s">
        <v>410</v>
      </c>
      <c r="E18" s="509"/>
      <c r="F18" s="509" t="s">
        <v>411</v>
      </c>
      <c r="G18" s="509"/>
      <c r="H18" s="509" t="s">
        <v>412</v>
      </c>
      <c r="I18" s="509"/>
      <c r="J18" s="510" t="s">
        <v>413</v>
      </c>
      <c r="K18" s="510"/>
      <c r="L18" s="510" t="s">
        <v>414</v>
      </c>
      <c r="M18" s="510"/>
      <c r="N18" s="510" t="s">
        <v>415</v>
      </c>
      <c r="O18" s="510"/>
    </row>
    <row r="19" spans="1:15" ht="4.5" customHeight="1" thickBot="1">
      <c r="A19" s="153"/>
      <c r="B19" s="154"/>
      <c r="C19" s="155"/>
      <c r="D19" s="156"/>
      <c r="E19" s="157"/>
      <c r="F19" s="156"/>
      <c r="G19" s="63"/>
      <c r="H19" s="63"/>
      <c r="I19" s="63"/>
      <c r="J19" s="156"/>
      <c r="K19" s="63"/>
      <c r="L19" s="156"/>
      <c r="M19" s="63"/>
      <c r="N19" s="63"/>
      <c r="O19" s="63"/>
    </row>
    <row r="20" spans="1:15" s="162" customFormat="1" ht="17.25">
      <c r="A20" s="158"/>
      <c r="B20" s="159"/>
      <c r="C20" s="159"/>
      <c r="D20" s="160"/>
      <c r="E20" s="161"/>
      <c r="F20" s="160"/>
      <c r="G20" s="159"/>
      <c r="H20" s="159"/>
      <c r="I20" s="159"/>
      <c r="J20" s="160"/>
      <c r="K20" s="159"/>
      <c r="L20" s="160"/>
      <c r="M20" s="159"/>
      <c r="N20" s="159"/>
      <c r="O20" s="159"/>
    </row>
    <row r="21" spans="1:15" s="162" customFormat="1" ht="17.25">
      <c r="A21" s="158"/>
      <c r="B21" s="159"/>
      <c r="C21" s="159"/>
      <c r="D21" s="160"/>
      <c r="E21" s="161"/>
      <c r="F21" s="160"/>
      <c r="G21" s="159"/>
      <c r="H21" s="159"/>
      <c r="I21" s="159"/>
      <c r="J21" s="160"/>
      <c r="K21" s="159"/>
      <c r="L21" s="160"/>
      <c r="M21" s="159"/>
      <c r="N21" s="159"/>
      <c r="O21" s="159"/>
    </row>
    <row r="22" spans="1:15" s="162" customFormat="1" ht="17.25">
      <c r="A22" s="158"/>
      <c r="B22" s="159"/>
      <c r="C22" s="159"/>
      <c r="D22" s="160"/>
      <c r="E22" s="161"/>
      <c r="F22" s="160"/>
      <c r="G22" s="159"/>
      <c r="H22" s="159"/>
      <c r="I22" s="159"/>
      <c r="J22" s="160"/>
      <c r="K22" s="159"/>
      <c r="L22" s="160"/>
      <c r="M22" s="159"/>
      <c r="N22" s="159"/>
      <c r="O22" s="159"/>
    </row>
    <row r="23" spans="1:15" s="162" customFormat="1" ht="17.25">
      <c r="A23" s="527" t="s">
        <v>142</v>
      </c>
      <c r="B23" s="528"/>
      <c r="C23" s="528"/>
      <c r="D23" s="528"/>
      <c r="E23" s="528"/>
      <c r="F23" s="528"/>
      <c r="G23" s="528"/>
      <c r="H23" s="528"/>
      <c r="I23" s="528"/>
      <c r="J23" s="528"/>
      <c r="K23" s="159"/>
      <c r="L23" s="160"/>
      <c r="M23" s="159"/>
      <c r="N23" s="159"/>
      <c r="O23" s="159"/>
    </row>
    <row r="24" spans="1:15" s="162" customFormat="1" ht="17.25">
      <c r="A24" s="158"/>
      <c r="B24" s="159"/>
      <c r="C24" s="159"/>
      <c r="D24" s="160"/>
      <c r="E24" s="161"/>
      <c r="F24" s="160"/>
      <c r="G24" s="159"/>
      <c r="H24" s="159"/>
      <c r="I24" s="159"/>
      <c r="J24" s="160"/>
      <c r="K24" s="159"/>
      <c r="L24" s="160"/>
      <c r="M24" s="159"/>
      <c r="N24" s="159"/>
      <c r="O24" s="159"/>
    </row>
    <row r="25" spans="1:15" ht="11.25">
      <c r="A25" s="163"/>
      <c r="B25" s="33"/>
      <c r="C25" s="33"/>
      <c r="D25" s="143"/>
      <c r="E25" s="164"/>
      <c r="F25" s="143"/>
      <c r="G25" s="33"/>
      <c r="H25" s="33"/>
      <c r="I25" s="33"/>
      <c r="J25" s="165" t="s">
        <v>143</v>
      </c>
      <c r="K25" s="33"/>
      <c r="L25" s="143"/>
      <c r="M25" s="33"/>
      <c r="N25" s="33"/>
      <c r="O25" s="33"/>
    </row>
    <row r="26" spans="1:10" ht="4.5" customHeight="1" thickBot="1">
      <c r="A26" s="33"/>
      <c r="B26" s="35"/>
      <c r="C26" s="166"/>
      <c r="D26" s="166"/>
      <c r="E26" s="35"/>
      <c r="F26" s="35"/>
      <c r="G26" s="35"/>
      <c r="H26" s="35"/>
      <c r="I26" s="35"/>
      <c r="J26" s="32"/>
    </row>
    <row r="27" spans="1:12" ht="19.5" customHeight="1">
      <c r="A27" s="511" t="s">
        <v>144</v>
      </c>
      <c r="B27" s="167"/>
      <c r="C27" s="511" t="s">
        <v>145</v>
      </c>
      <c r="D27" s="511"/>
      <c r="E27" s="529"/>
      <c r="F27" s="532" t="s">
        <v>276</v>
      </c>
      <c r="G27" s="532" t="s">
        <v>146</v>
      </c>
      <c r="H27" s="535" t="s">
        <v>319</v>
      </c>
      <c r="I27" s="538" t="s">
        <v>147</v>
      </c>
      <c r="J27" s="539" t="s">
        <v>148</v>
      </c>
      <c r="L27" s="399"/>
    </row>
    <row r="28" spans="1:10" ht="19.5" customHeight="1">
      <c r="A28" s="435"/>
      <c r="B28" s="168"/>
      <c r="C28" s="435"/>
      <c r="D28" s="435"/>
      <c r="E28" s="530"/>
      <c r="F28" s="533"/>
      <c r="G28" s="533"/>
      <c r="H28" s="536"/>
      <c r="I28" s="513"/>
      <c r="J28" s="540"/>
    </row>
    <row r="29" spans="1:15" ht="19.5" customHeight="1">
      <c r="A29" s="435"/>
      <c r="B29" s="169"/>
      <c r="C29" s="436"/>
      <c r="D29" s="436"/>
      <c r="E29" s="531"/>
      <c r="F29" s="533"/>
      <c r="G29" s="533"/>
      <c r="H29" s="536"/>
      <c r="I29" s="513"/>
      <c r="J29" s="540"/>
      <c r="O29" s="170"/>
    </row>
    <row r="30" spans="1:10" ht="19.5" customHeight="1">
      <c r="A30" s="436"/>
      <c r="B30" s="171"/>
      <c r="C30" s="46" t="s">
        <v>149</v>
      </c>
      <c r="D30" s="172" t="s">
        <v>150</v>
      </c>
      <c r="E30" s="41" t="s">
        <v>138</v>
      </c>
      <c r="F30" s="534"/>
      <c r="G30" s="534"/>
      <c r="H30" s="537"/>
      <c r="I30" s="514"/>
      <c r="J30" s="541"/>
    </row>
    <row r="31" spans="1:10" ht="4.5" customHeight="1">
      <c r="A31" s="47"/>
      <c r="B31" s="173"/>
      <c r="C31" s="49"/>
      <c r="D31" s="49"/>
      <c r="E31" s="49"/>
      <c r="F31" s="174"/>
      <c r="G31" s="174"/>
      <c r="H31" s="174"/>
      <c r="I31" s="175"/>
      <c r="J31" s="175"/>
    </row>
    <row r="32" spans="1:10" ht="19.5" customHeight="1">
      <c r="A32" s="47" t="s">
        <v>58</v>
      </c>
      <c r="B32" s="173"/>
      <c r="C32" s="54"/>
      <c r="D32" s="54"/>
      <c r="E32" s="54"/>
      <c r="F32" s="176"/>
      <c r="G32" s="54"/>
      <c r="H32" s="176"/>
      <c r="I32" s="177"/>
      <c r="J32" s="177"/>
    </row>
    <row r="33" spans="1:10" ht="19.5" customHeight="1">
      <c r="A33" s="55" t="s">
        <v>379</v>
      </c>
      <c r="B33" s="178"/>
      <c r="C33" s="54">
        <v>109</v>
      </c>
      <c r="D33" s="54">
        <v>90</v>
      </c>
      <c r="E33" s="54">
        <v>19</v>
      </c>
      <c r="F33" s="54" t="s">
        <v>274</v>
      </c>
      <c r="G33" s="54">
        <v>426</v>
      </c>
      <c r="H33" s="54">
        <v>3</v>
      </c>
      <c r="I33" s="179">
        <v>96.5</v>
      </c>
      <c r="J33" s="179">
        <v>0.7000000000000001</v>
      </c>
    </row>
    <row r="34" spans="1:10" ht="19.5" customHeight="1">
      <c r="A34" s="55" t="s">
        <v>277</v>
      </c>
      <c r="B34" s="178"/>
      <c r="C34" s="54">
        <v>89</v>
      </c>
      <c r="D34" s="54">
        <v>73</v>
      </c>
      <c r="E34" s="54">
        <v>16</v>
      </c>
      <c r="F34" s="54" t="s">
        <v>274</v>
      </c>
      <c r="G34" s="54">
        <v>363</v>
      </c>
      <c r="H34" s="54">
        <v>10</v>
      </c>
      <c r="I34" s="179">
        <v>96.89999999999999</v>
      </c>
      <c r="J34" s="179">
        <v>0.6</v>
      </c>
    </row>
    <row r="35" spans="1:10" ht="19.5" customHeight="1">
      <c r="A35" s="55" t="s">
        <v>320</v>
      </c>
      <c r="B35" s="178"/>
      <c r="C35" s="54">
        <v>93</v>
      </c>
      <c r="D35" s="54">
        <v>67</v>
      </c>
      <c r="E35" s="54">
        <v>26</v>
      </c>
      <c r="F35" s="54" t="s">
        <v>274</v>
      </c>
      <c r="G35" s="54">
        <v>275</v>
      </c>
      <c r="H35" s="54">
        <v>6</v>
      </c>
      <c r="I35" s="179">
        <v>97.39999999999999</v>
      </c>
      <c r="J35" s="179">
        <v>0.6</v>
      </c>
    </row>
    <row r="36" spans="1:10" ht="19.5" customHeight="1">
      <c r="A36" s="47"/>
      <c r="B36" s="173"/>
      <c r="C36" s="54"/>
      <c r="D36" s="54"/>
      <c r="E36" s="54"/>
      <c r="F36" s="176"/>
      <c r="G36" s="54"/>
      <c r="H36" s="54"/>
      <c r="I36" s="179"/>
      <c r="J36" s="179"/>
    </row>
    <row r="37" spans="1:10" ht="19.5" customHeight="1">
      <c r="A37" s="151" t="s">
        <v>141</v>
      </c>
      <c r="B37" s="180"/>
      <c r="C37" s="54"/>
      <c r="D37" s="54"/>
      <c r="E37" s="54"/>
      <c r="F37" s="176"/>
      <c r="G37" s="54"/>
      <c r="H37" s="54"/>
      <c r="I37" s="179"/>
      <c r="J37" s="179"/>
    </row>
    <row r="38" spans="1:10" ht="19.5" customHeight="1">
      <c r="A38" s="55" t="s">
        <v>379</v>
      </c>
      <c r="B38" s="178"/>
      <c r="C38" s="54">
        <v>2343</v>
      </c>
      <c r="D38" s="54">
        <v>1418</v>
      </c>
      <c r="E38" s="54">
        <v>925</v>
      </c>
      <c r="F38" s="54">
        <v>87</v>
      </c>
      <c r="G38" s="54">
        <v>1862</v>
      </c>
      <c r="H38" s="54">
        <v>3</v>
      </c>
      <c r="I38" s="179">
        <v>39.2</v>
      </c>
      <c r="J38" s="179">
        <v>16.6</v>
      </c>
    </row>
    <row r="39" spans="1:10" ht="19.5" customHeight="1">
      <c r="A39" s="55" t="s">
        <v>277</v>
      </c>
      <c r="B39" s="178"/>
      <c r="C39" s="54">
        <v>2437</v>
      </c>
      <c r="D39" s="54">
        <v>1476</v>
      </c>
      <c r="E39" s="54">
        <v>961</v>
      </c>
      <c r="F39" s="54">
        <v>128</v>
      </c>
      <c r="G39" s="54">
        <v>2046</v>
      </c>
      <c r="H39" s="54">
        <v>5</v>
      </c>
      <c r="I39" s="179">
        <v>39.5</v>
      </c>
      <c r="J39" s="179">
        <v>16.8</v>
      </c>
    </row>
    <row r="40" spans="1:10" ht="19.5" customHeight="1">
      <c r="A40" s="55" t="s">
        <v>320</v>
      </c>
      <c r="B40" s="178"/>
      <c r="C40" s="54">
        <v>2316</v>
      </c>
      <c r="D40" s="54">
        <v>1476</v>
      </c>
      <c r="E40" s="54">
        <v>840</v>
      </c>
      <c r="F40" s="54">
        <v>124</v>
      </c>
      <c r="G40" s="54">
        <v>2194</v>
      </c>
      <c r="H40" s="54">
        <v>2</v>
      </c>
      <c r="I40" s="179">
        <v>39.7</v>
      </c>
      <c r="J40" s="179">
        <v>16</v>
      </c>
    </row>
    <row r="41" spans="1:10" ht="4.5" customHeight="1" thickBot="1">
      <c r="A41" s="153"/>
      <c r="B41" s="181"/>
      <c r="C41" s="65"/>
      <c r="D41" s="65"/>
      <c r="E41" s="65"/>
      <c r="F41" s="65"/>
      <c r="G41" s="65"/>
      <c r="H41" s="65"/>
      <c r="I41" s="182"/>
      <c r="J41" s="182"/>
    </row>
    <row r="42" spans="1:10" ht="4.5" customHeight="1">
      <c r="A42" s="163"/>
      <c r="B42" s="33"/>
      <c r="C42" s="183"/>
      <c r="D42" s="183"/>
      <c r="E42" s="33"/>
      <c r="F42" s="32"/>
      <c r="J42" s="32"/>
    </row>
    <row r="43" ht="11.25">
      <c r="A43" s="33" t="s">
        <v>151</v>
      </c>
    </row>
    <row r="44" ht="11.25">
      <c r="A44" s="33" t="s">
        <v>300</v>
      </c>
    </row>
    <row r="45" ht="11.25">
      <c r="A45" s="33" t="s">
        <v>318</v>
      </c>
    </row>
    <row r="46" ht="11.25">
      <c r="A46" s="71" t="s">
        <v>365</v>
      </c>
    </row>
  </sheetData>
  <sheetProtection/>
  <mergeCells count="55">
    <mergeCell ref="N8:O8"/>
    <mergeCell ref="A23:J23"/>
    <mergeCell ref="A27:A30"/>
    <mergeCell ref="C27:E29"/>
    <mergeCell ref="F27:F30"/>
    <mergeCell ref="G27:G30"/>
    <mergeCell ref="H27:H30"/>
    <mergeCell ref="I27:I30"/>
    <mergeCell ref="J27:J30"/>
    <mergeCell ref="D11:E11"/>
    <mergeCell ref="A1:O1"/>
    <mergeCell ref="A5:A8"/>
    <mergeCell ref="C5:C8"/>
    <mergeCell ref="D5:I7"/>
    <mergeCell ref="J5:O7"/>
    <mergeCell ref="D8:E8"/>
    <mergeCell ref="F8:G8"/>
    <mergeCell ref="H8:I8"/>
    <mergeCell ref="J8:K8"/>
    <mergeCell ref="L8:M8"/>
    <mergeCell ref="F11:G11"/>
    <mergeCell ref="H11:I11"/>
    <mergeCell ref="J11:K11"/>
    <mergeCell ref="L11:M11"/>
    <mergeCell ref="N11:O11"/>
    <mergeCell ref="D12:E12"/>
    <mergeCell ref="F12:G12"/>
    <mergeCell ref="H12:I12"/>
    <mergeCell ref="J12:K12"/>
    <mergeCell ref="L12:M12"/>
    <mergeCell ref="N12:O12"/>
    <mergeCell ref="D13:E13"/>
    <mergeCell ref="F13:G13"/>
    <mergeCell ref="H13:I13"/>
    <mergeCell ref="J13:K13"/>
    <mergeCell ref="L13:M13"/>
    <mergeCell ref="N13:O13"/>
    <mergeCell ref="D16:E16"/>
    <mergeCell ref="D17:E17"/>
    <mergeCell ref="D18:E18"/>
    <mergeCell ref="F16:G16"/>
    <mergeCell ref="F17:G17"/>
    <mergeCell ref="F18:G18"/>
    <mergeCell ref="H16:I16"/>
    <mergeCell ref="H17:I17"/>
    <mergeCell ref="H18:I18"/>
    <mergeCell ref="J16:K16"/>
    <mergeCell ref="J17:K17"/>
    <mergeCell ref="J18:K18"/>
    <mergeCell ref="L16:M16"/>
    <mergeCell ref="L17:M17"/>
    <mergeCell ref="L18:M18"/>
    <mergeCell ref="N16:O16"/>
    <mergeCell ref="N17:O17"/>
    <mergeCell ref="N18:O1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scaleWithDoc="0" alignWithMargins="0">
    <oddHeader>&amp;L&amp;"+,標準"&amp;9 24　教育･文化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110" zoomScaleNormal="110" zoomScaleSheetLayoutView="120" zoomScalePageLayoutView="0" workbookViewId="0" topLeftCell="A1">
      <selection activeCell="B2" sqref="B2"/>
    </sheetView>
  </sheetViews>
  <sheetFormatPr defaultColWidth="8.796875" defaultRowHeight="13.5" customHeight="1"/>
  <cols>
    <col min="1" max="1" width="1.59765625" style="143" customWidth="1"/>
    <col min="2" max="2" width="30.19921875" style="143" customWidth="1"/>
    <col min="3" max="3" width="0.8984375" style="143" customWidth="1"/>
    <col min="4" max="5" width="7.09765625" style="32" customWidth="1"/>
    <col min="6" max="6" width="7.09765625" style="204" customWidth="1"/>
    <col min="7" max="7" width="7.09765625" style="141" customWidth="1"/>
    <col min="8" max="9" width="7.09765625" style="32" customWidth="1"/>
    <col min="10" max="10" width="7.09765625" style="141" customWidth="1"/>
    <col min="11" max="12" width="7.09765625" style="32" customWidth="1"/>
    <col min="13" max="16384" width="9" style="32" customWidth="1"/>
  </cols>
  <sheetData>
    <row r="1" spans="1:13" ht="17.25">
      <c r="A1" s="437" t="s">
        <v>152</v>
      </c>
      <c r="B1" s="437"/>
      <c r="C1" s="437"/>
      <c r="D1" s="437"/>
      <c r="E1" s="437"/>
      <c r="F1" s="437"/>
      <c r="G1" s="437"/>
      <c r="H1" s="437"/>
      <c r="I1" s="437"/>
      <c r="J1" s="543"/>
      <c r="K1" s="543"/>
      <c r="L1" s="543"/>
      <c r="M1" s="543"/>
    </row>
    <row r="2" spans="1:10" ht="14.25">
      <c r="A2" s="184"/>
      <c r="B2" s="184"/>
      <c r="C2" s="184"/>
      <c r="D2" s="184"/>
      <c r="E2" s="184"/>
      <c r="F2" s="184"/>
      <c r="G2" s="184"/>
      <c r="H2" s="184"/>
      <c r="I2" s="184"/>
      <c r="J2" s="32"/>
    </row>
    <row r="3" spans="1:13" ht="11.25">
      <c r="A3" s="185" t="s">
        <v>416</v>
      </c>
      <c r="B3" s="185"/>
      <c r="C3" s="185"/>
      <c r="D3" s="185"/>
      <c r="F3" s="32"/>
      <c r="G3" s="32"/>
      <c r="J3" s="32"/>
      <c r="M3" s="186" t="s">
        <v>50</v>
      </c>
    </row>
    <row r="4" spans="1:11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3" s="33" customFormat="1" ht="19.5" customHeight="1">
      <c r="A5" s="544" t="s">
        <v>153</v>
      </c>
      <c r="B5" s="545"/>
      <c r="C5" s="187"/>
      <c r="D5" s="547" t="s">
        <v>154</v>
      </c>
      <c r="E5" s="545"/>
      <c r="F5" s="545"/>
      <c r="G5" s="545"/>
      <c r="H5" s="548"/>
      <c r="I5" s="549"/>
      <c r="J5" s="547" t="s">
        <v>155</v>
      </c>
      <c r="K5" s="550"/>
      <c r="L5" s="547" t="s">
        <v>156</v>
      </c>
      <c r="M5" s="545"/>
    </row>
    <row r="6" spans="1:13" ht="19.5" customHeight="1">
      <c r="A6" s="546"/>
      <c r="B6" s="546"/>
      <c r="C6" s="188"/>
      <c r="D6" s="553" t="s">
        <v>157</v>
      </c>
      <c r="E6" s="554"/>
      <c r="F6" s="553" t="s">
        <v>4</v>
      </c>
      <c r="G6" s="554"/>
      <c r="H6" s="553" t="s">
        <v>5</v>
      </c>
      <c r="I6" s="554"/>
      <c r="J6" s="551"/>
      <c r="K6" s="552"/>
      <c r="L6" s="551"/>
      <c r="M6" s="546"/>
    </row>
    <row r="7" spans="1:12" ht="4.5" customHeight="1">
      <c r="A7" s="189"/>
      <c r="B7" s="189"/>
      <c r="C7" s="47"/>
      <c r="D7" s="190"/>
      <c r="E7" s="49"/>
      <c r="F7" s="49"/>
      <c r="G7" s="49"/>
      <c r="H7" s="49"/>
      <c r="I7" s="49"/>
      <c r="J7" s="49"/>
      <c r="K7" s="49"/>
      <c r="L7" s="49"/>
    </row>
    <row r="8" spans="1:13" ht="19.5" customHeight="1">
      <c r="A8" s="189"/>
      <c r="B8" s="189"/>
      <c r="C8" s="47"/>
      <c r="D8" s="191"/>
      <c r="E8" s="54"/>
      <c r="F8" s="54"/>
      <c r="G8" s="54"/>
      <c r="H8" s="54"/>
      <c r="I8" s="54"/>
      <c r="J8" s="54"/>
      <c r="K8" s="54"/>
      <c r="L8" s="54"/>
      <c r="M8" s="192"/>
    </row>
    <row r="9" spans="1:13" ht="19.5" customHeight="1">
      <c r="A9" s="193"/>
      <c r="B9" s="189" t="s">
        <v>158</v>
      </c>
      <c r="C9" s="47"/>
      <c r="D9" s="191"/>
      <c r="E9" s="90">
        <v>51</v>
      </c>
      <c r="F9" s="90"/>
      <c r="G9" s="90">
        <v>40</v>
      </c>
      <c r="H9" s="90"/>
      <c r="I9" s="90">
        <v>11</v>
      </c>
      <c r="J9" s="90"/>
      <c r="K9" s="90">
        <v>45</v>
      </c>
      <c r="L9" s="90"/>
      <c r="M9" s="90">
        <v>6</v>
      </c>
    </row>
    <row r="10" spans="1:13" ht="19.5" customHeight="1">
      <c r="A10" s="193"/>
      <c r="B10" s="194" t="s">
        <v>159</v>
      </c>
      <c r="C10" s="55"/>
      <c r="D10" s="195"/>
      <c r="E10" s="90">
        <v>13</v>
      </c>
      <c r="F10" s="90"/>
      <c r="G10" s="90">
        <v>8</v>
      </c>
      <c r="H10" s="90"/>
      <c r="I10" s="90">
        <v>5</v>
      </c>
      <c r="J10" s="90"/>
      <c r="K10" s="90">
        <v>13</v>
      </c>
      <c r="L10" s="90"/>
      <c r="M10" s="90" t="s">
        <v>324</v>
      </c>
    </row>
    <row r="11" spans="1:13" ht="19.5" customHeight="1">
      <c r="A11" s="193"/>
      <c r="B11" s="194" t="s">
        <v>160</v>
      </c>
      <c r="C11" s="55"/>
      <c r="D11" s="195"/>
      <c r="E11" s="90">
        <v>30</v>
      </c>
      <c r="F11" s="90"/>
      <c r="G11" s="90">
        <v>29</v>
      </c>
      <c r="H11" s="90"/>
      <c r="I11" s="90">
        <v>1</v>
      </c>
      <c r="J11" s="90"/>
      <c r="K11" s="90">
        <v>25</v>
      </c>
      <c r="L11" s="90"/>
      <c r="M11" s="90">
        <v>5</v>
      </c>
    </row>
    <row r="12" spans="1:13" ht="19.5" customHeight="1">
      <c r="A12" s="193"/>
      <c r="B12" s="194" t="s">
        <v>161</v>
      </c>
      <c r="C12" s="55"/>
      <c r="D12" s="195"/>
      <c r="E12" s="90">
        <v>7</v>
      </c>
      <c r="F12" s="90"/>
      <c r="G12" s="90">
        <v>2</v>
      </c>
      <c r="H12" s="90"/>
      <c r="I12" s="90">
        <v>5</v>
      </c>
      <c r="J12" s="90"/>
      <c r="K12" s="90">
        <v>7</v>
      </c>
      <c r="L12" s="90"/>
      <c r="M12" s="90" t="s">
        <v>418</v>
      </c>
    </row>
    <row r="13" spans="1:13" ht="19.5" customHeight="1">
      <c r="A13" s="193"/>
      <c r="B13" s="194" t="s">
        <v>162</v>
      </c>
      <c r="C13" s="55"/>
      <c r="D13" s="195"/>
      <c r="E13" s="90">
        <v>1</v>
      </c>
      <c r="F13" s="90"/>
      <c r="G13" s="90">
        <v>1</v>
      </c>
      <c r="H13" s="90"/>
      <c r="I13" s="90" t="s">
        <v>324</v>
      </c>
      <c r="J13" s="90"/>
      <c r="K13" s="90" t="s">
        <v>419</v>
      </c>
      <c r="L13" s="90"/>
      <c r="M13" s="90">
        <v>1</v>
      </c>
    </row>
    <row r="14" spans="1:13" ht="19.5" customHeight="1" thickBot="1">
      <c r="A14" s="196"/>
      <c r="B14" s="196"/>
      <c r="C14" s="67"/>
      <c r="D14" s="197"/>
      <c r="E14" s="198"/>
      <c r="F14" s="198"/>
      <c r="G14" s="198"/>
      <c r="H14" s="198"/>
      <c r="I14" s="198"/>
      <c r="J14" s="198"/>
      <c r="K14" s="198"/>
      <c r="L14" s="198"/>
      <c r="M14" s="199"/>
    </row>
    <row r="15" spans="1:10" ht="4.5" customHeight="1">
      <c r="A15" s="138"/>
      <c r="B15" s="138"/>
      <c r="C15" s="138"/>
      <c r="D15" s="138"/>
      <c r="E15" s="68"/>
      <c r="F15" s="68"/>
      <c r="G15" s="68"/>
      <c r="H15" s="68"/>
      <c r="I15" s="68"/>
      <c r="J15" s="32"/>
    </row>
    <row r="16" spans="1:10" ht="12" customHeight="1">
      <c r="A16" s="33" t="s">
        <v>343</v>
      </c>
      <c r="B16" s="200"/>
      <c r="C16" s="200"/>
      <c r="D16" s="201"/>
      <c r="F16" s="32"/>
      <c r="G16" s="32"/>
      <c r="J16" s="32"/>
    </row>
    <row r="17" spans="1:10" ht="14.25" customHeight="1">
      <c r="A17" s="200"/>
      <c r="B17" s="200"/>
      <c r="C17" s="200"/>
      <c r="D17" s="201"/>
      <c r="F17" s="32"/>
      <c r="G17" s="32"/>
      <c r="J17" s="32"/>
    </row>
    <row r="18" spans="1:10" ht="14.25" customHeight="1">
      <c r="A18" s="200"/>
      <c r="B18" s="200"/>
      <c r="C18" s="200"/>
      <c r="D18" s="201"/>
      <c r="F18" s="32"/>
      <c r="G18" s="32"/>
      <c r="J18" s="32"/>
    </row>
    <row r="19" spans="1:10" ht="14.25" customHeight="1">
      <c r="A19" s="200"/>
      <c r="B19" s="200"/>
      <c r="C19" s="200"/>
      <c r="D19" s="201"/>
      <c r="F19" s="32"/>
      <c r="G19" s="32"/>
      <c r="J19" s="32"/>
    </row>
    <row r="20" spans="1:10" ht="14.25" customHeight="1">
      <c r="A20" s="200"/>
      <c r="B20" s="200"/>
      <c r="C20" s="200"/>
      <c r="D20" s="201"/>
      <c r="F20" s="32"/>
      <c r="G20" s="32"/>
      <c r="J20" s="32"/>
    </row>
    <row r="21" spans="1:10" ht="14.25" customHeight="1">
      <c r="A21" s="200"/>
      <c r="B21" s="200"/>
      <c r="C21" s="200"/>
      <c r="D21" s="201"/>
      <c r="F21" s="32"/>
      <c r="G21" s="32"/>
      <c r="J21" s="32"/>
    </row>
    <row r="22" spans="1:10" ht="14.25" customHeight="1">
      <c r="A22" s="200"/>
      <c r="B22" s="200"/>
      <c r="C22" s="200"/>
      <c r="D22" s="201"/>
      <c r="F22" s="32"/>
      <c r="G22" s="32"/>
      <c r="J22" s="32"/>
    </row>
    <row r="23" spans="1:13" ht="14.25" customHeight="1">
      <c r="A23" s="555" t="s">
        <v>163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43"/>
    </row>
    <row r="24" spans="1:12" ht="14.25" customHeight="1">
      <c r="A24" s="202"/>
      <c r="B24" s="202"/>
      <c r="C24" s="202"/>
      <c r="D24" s="202"/>
      <c r="E24" s="202"/>
      <c r="F24" s="203"/>
      <c r="G24" s="202"/>
      <c r="H24" s="202"/>
      <c r="I24" s="202"/>
      <c r="J24" s="202"/>
      <c r="K24" s="202"/>
      <c r="L24" s="202"/>
    </row>
    <row r="25" spans="1:12" ht="10.5" customHeight="1">
      <c r="A25" s="143" t="s">
        <v>417</v>
      </c>
      <c r="L25" s="186" t="s">
        <v>50</v>
      </c>
    </row>
    <row r="26" spans="4:12" ht="4.5" customHeight="1" thickBot="1">
      <c r="D26" s="33"/>
      <c r="E26" s="33"/>
      <c r="F26" s="205"/>
      <c r="G26" s="206"/>
      <c r="H26" s="206"/>
      <c r="I26" s="33"/>
      <c r="J26" s="206"/>
      <c r="K26" s="206"/>
      <c r="L26" s="33"/>
    </row>
    <row r="27" spans="1:12" ht="19.5" customHeight="1">
      <c r="A27" s="544" t="s">
        <v>153</v>
      </c>
      <c r="B27" s="544"/>
      <c r="C27" s="187"/>
      <c r="D27" s="557" t="s">
        <v>154</v>
      </c>
      <c r="E27" s="558"/>
      <c r="F27" s="559"/>
      <c r="G27" s="557" t="s">
        <v>164</v>
      </c>
      <c r="H27" s="558"/>
      <c r="I27" s="559"/>
      <c r="J27" s="557" t="s">
        <v>165</v>
      </c>
      <c r="K27" s="558"/>
      <c r="L27" s="558"/>
    </row>
    <row r="28" spans="1:12" ht="19.5" customHeight="1">
      <c r="A28" s="556"/>
      <c r="B28" s="556"/>
      <c r="C28" s="188"/>
      <c r="D28" s="207" t="s">
        <v>157</v>
      </c>
      <c r="E28" s="208" t="s">
        <v>4</v>
      </c>
      <c r="F28" s="209" t="s">
        <v>5</v>
      </c>
      <c r="G28" s="208" t="s">
        <v>30</v>
      </c>
      <c r="H28" s="208" t="s">
        <v>4</v>
      </c>
      <c r="I28" s="208" t="s">
        <v>5</v>
      </c>
      <c r="J28" s="208" t="s">
        <v>30</v>
      </c>
      <c r="K28" s="208" t="s">
        <v>4</v>
      </c>
      <c r="L28" s="208" t="s">
        <v>5</v>
      </c>
    </row>
    <row r="29" spans="1:12" ht="19.5" customHeight="1">
      <c r="A29" s="189"/>
      <c r="B29" s="189"/>
      <c r="C29" s="47"/>
      <c r="D29" s="53"/>
      <c r="E29" s="54"/>
      <c r="F29" s="210"/>
      <c r="G29" s="54"/>
      <c r="H29" s="54"/>
      <c r="I29" s="54"/>
      <c r="J29" s="54"/>
      <c r="K29" s="54"/>
      <c r="L29" s="54"/>
    </row>
    <row r="30" spans="1:12" ht="19.5" customHeight="1">
      <c r="A30" s="211" t="s">
        <v>166</v>
      </c>
      <c r="B30" s="211"/>
      <c r="C30" s="212"/>
      <c r="D30" s="89">
        <v>2330</v>
      </c>
      <c r="E30" s="90">
        <v>1479</v>
      </c>
      <c r="F30" s="95">
        <v>851</v>
      </c>
      <c r="G30" s="90">
        <v>1645</v>
      </c>
      <c r="H30" s="90">
        <v>980</v>
      </c>
      <c r="I30" s="90">
        <v>665</v>
      </c>
      <c r="J30" s="90">
        <v>685</v>
      </c>
      <c r="K30" s="90">
        <v>499</v>
      </c>
      <c r="L30" s="90">
        <v>186</v>
      </c>
    </row>
    <row r="31" spans="1:12" ht="19.5" customHeight="1">
      <c r="A31" s="213"/>
      <c r="B31" s="213" t="s">
        <v>167</v>
      </c>
      <c r="C31" s="212"/>
      <c r="D31" s="89">
        <v>14</v>
      </c>
      <c r="E31" s="90">
        <v>11</v>
      </c>
      <c r="F31" s="95">
        <v>3</v>
      </c>
      <c r="G31" s="90">
        <v>10</v>
      </c>
      <c r="H31" s="90">
        <v>7</v>
      </c>
      <c r="I31" s="90">
        <v>3</v>
      </c>
      <c r="J31" s="90">
        <v>4</v>
      </c>
      <c r="K31" s="90">
        <v>4</v>
      </c>
      <c r="L31" s="90">
        <v>0</v>
      </c>
    </row>
    <row r="32" spans="1:12" ht="19.5" customHeight="1">
      <c r="A32" s="213"/>
      <c r="B32" s="213" t="s">
        <v>168</v>
      </c>
      <c r="C32" s="212"/>
      <c r="D32" s="89">
        <v>13</v>
      </c>
      <c r="E32" s="90">
        <v>11</v>
      </c>
      <c r="F32" s="95">
        <v>2</v>
      </c>
      <c r="G32" s="90">
        <v>11</v>
      </c>
      <c r="H32" s="90">
        <v>9</v>
      </c>
      <c r="I32" s="90">
        <v>2</v>
      </c>
      <c r="J32" s="90">
        <v>2</v>
      </c>
      <c r="K32" s="90">
        <v>2</v>
      </c>
      <c r="L32" s="90">
        <v>0</v>
      </c>
    </row>
    <row r="33" spans="1:12" ht="19.5" customHeight="1">
      <c r="A33" s="213"/>
      <c r="B33" s="213" t="s">
        <v>169</v>
      </c>
      <c r="C33" s="212"/>
      <c r="D33" s="89">
        <v>0</v>
      </c>
      <c r="E33" s="90">
        <v>0</v>
      </c>
      <c r="F33" s="95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</row>
    <row r="34" spans="1:12" ht="19.5" customHeight="1">
      <c r="A34" s="213"/>
      <c r="B34" s="213" t="s">
        <v>170</v>
      </c>
      <c r="C34" s="212"/>
      <c r="D34" s="89">
        <v>283</v>
      </c>
      <c r="E34" s="90">
        <v>270</v>
      </c>
      <c r="F34" s="95">
        <v>13</v>
      </c>
      <c r="G34" s="90">
        <v>171</v>
      </c>
      <c r="H34" s="90">
        <v>160</v>
      </c>
      <c r="I34" s="90">
        <v>11</v>
      </c>
      <c r="J34" s="90">
        <v>112</v>
      </c>
      <c r="K34" s="90">
        <v>110</v>
      </c>
      <c r="L34" s="90">
        <v>2</v>
      </c>
    </row>
    <row r="35" spans="1:12" ht="19.5" customHeight="1">
      <c r="A35" s="213"/>
      <c r="B35" s="213" t="s">
        <v>171</v>
      </c>
      <c r="C35" s="212"/>
      <c r="D35" s="89">
        <v>279</v>
      </c>
      <c r="E35" s="90">
        <v>225</v>
      </c>
      <c r="F35" s="95">
        <v>54</v>
      </c>
      <c r="G35" s="90">
        <v>145</v>
      </c>
      <c r="H35" s="90">
        <v>105</v>
      </c>
      <c r="I35" s="90">
        <v>40</v>
      </c>
      <c r="J35" s="90">
        <v>134</v>
      </c>
      <c r="K35" s="90">
        <v>120</v>
      </c>
      <c r="L35" s="90">
        <v>14</v>
      </c>
    </row>
    <row r="36" spans="1:12" ht="19.5" customHeight="1">
      <c r="A36" s="213"/>
      <c r="B36" s="213" t="s">
        <v>172</v>
      </c>
      <c r="C36" s="212"/>
      <c r="D36" s="89">
        <v>49</v>
      </c>
      <c r="E36" s="90">
        <v>46</v>
      </c>
      <c r="F36" s="95">
        <v>3</v>
      </c>
      <c r="G36" s="90">
        <v>27</v>
      </c>
      <c r="H36" s="90">
        <v>24</v>
      </c>
      <c r="I36" s="90">
        <v>3</v>
      </c>
      <c r="J36" s="90">
        <v>22</v>
      </c>
      <c r="K36" s="90">
        <v>22</v>
      </c>
      <c r="L36" s="90">
        <v>0</v>
      </c>
    </row>
    <row r="37" spans="1:12" ht="19.5" customHeight="1">
      <c r="A37" s="213"/>
      <c r="B37" s="213" t="s">
        <v>173</v>
      </c>
      <c r="C37" s="212"/>
      <c r="D37" s="89">
        <v>83</v>
      </c>
      <c r="E37" s="90">
        <v>55</v>
      </c>
      <c r="F37" s="95">
        <v>28</v>
      </c>
      <c r="G37" s="90">
        <v>56</v>
      </c>
      <c r="H37" s="90">
        <v>30</v>
      </c>
      <c r="I37" s="90">
        <v>26</v>
      </c>
      <c r="J37" s="90">
        <v>27</v>
      </c>
      <c r="K37" s="90">
        <v>25</v>
      </c>
      <c r="L37" s="90">
        <v>2</v>
      </c>
    </row>
    <row r="38" spans="1:12" ht="19.5" customHeight="1">
      <c r="A38" s="213"/>
      <c r="B38" s="213" t="s">
        <v>174</v>
      </c>
      <c r="C38" s="212"/>
      <c r="D38" s="89">
        <v>167</v>
      </c>
      <c r="E38" s="90">
        <v>134</v>
      </c>
      <c r="F38" s="95">
        <v>33</v>
      </c>
      <c r="G38" s="90">
        <v>102</v>
      </c>
      <c r="H38" s="90">
        <v>81</v>
      </c>
      <c r="I38" s="90">
        <v>21</v>
      </c>
      <c r="J38" s="90">
        <v>65</v>
      </c>
      <c r="K38" s="90">
        <v>53</v>
      </c>
      <c r="L38" s="90">
        <v>12</v>
      </c>
    </row>
    <row r="39" spans="1:12" ht="19.5" customHeight="1">
      <c r="A39" s="213"/>
      <c r="B39" s="213" t="s">
        <v>175</v>
      </c>
      <c r="C39" s="212"/>
      <c r="D39" s="89">
        <v>393</v>
      </c>
      <c r="E39" s="90">
        <v>200</v>
      </c>
      <c r="F39" s="95">
        <v>193</v>
      </c>
      <c r="G39" s="90">
        <v>359</v>
      </c>
      <c r="H39" s="90">
        <v>179</v>
      </c>
      <c r="I39" s="90">
        <v>180</v>
      </c>
      <c r="J39" s="90">
        <v>34</v>
      </c>
      <c r="K39" s="90">
        <v>21</v>
      </c>
      <c r="L39" s="90">
        <v>13</v>
      </c>
    </row>
    <row r="40" spans="1:12" ht="19.5" customHeight="1">
      <c r="A40" s="213"/>
      <c r="B40" s="213" t="s">
        <v>176</v>
      </c>
      <c r="C40" s="212"/>
      <c r="D40" s="89">
        <v>25</v>
      </c>
      <c r="E40" s="90">
        <v>2</v>
      </c>
      <c r="F40" s="95">
        <v>23</v>
      </c>
      <c r="G40" s="90">
        <v>25</v>
      </c>
      <c r="H40" s="90">
        <v>2</v>
      </c>
      <c r="I40" s="90">
        <v>23</v>
      </c>
      <c r="J40" s="90">
        <v>0</v>
      </c>
      <c r="K40" s="90">
        <v>0</v>
      </c>
      <c r="L40" s="90">
        <v>0</v>
      </c>
    </row>
    <row r="41" spans="1:12" ht="19.5" customHeight="1">
      <c r="A41" s="213"/>
      <c r="B41" s="213" t="s">
        <v>177</v>
      </c>
      <c r="C41" s="212"/>
      <c r="D41" s="89">
        <v>22</v>
      </c>
      <c r="E41" s="90">
        <v>11</v>
      </c>
      <c r="F41" s="95">
        <v>11</v>
      </c>
      <c r="G41" s="90">
        <v>19</v>
      </c>
      <c r="H41" s="90">
        <v>8</v>
      </c>
      <c r="I41" s="90">
        <v>11</v>
      </c>
      <c r="J41" s="90">
        <v>3</v>
      </c>
      <c r="K41" s="90">
        <v>3</v>
      </c>
      <c r="L41" s="90">
        <v>0</v>
      </c>
    </row>
    <row r="42" spans="1:12" ht="19.5" customHeight="1">
      <c r="A42" s="213"/>
      <c r="B42" s="213" t="s">
        <v>178</v>
      </c>
      <c r="C42" s="212"/>
      <c r="D42" s="89">
        <v>38</v>
      </c>
      <c r="E42" s="90">
        <v>27</v>
      </c>
      <c r="F42" s="95">
        <v>11</v>
      </c>
      <c r="G42" s="90">
        <v>32</v>
      </c>
      <c r="H42" s="90">
        <v>22</v>
      </c>
      <c r="I42" s="90">
        <v>10</v>
      </c>
      <c r="J42" s="90">
        <v>6</v>
      </c>
      <c r="K42" s="90">
        <v>5</v>
      </c>
      <c r="L42" s="90">
        <v>1</v>
      </c>
    </row>
    <row r="43" spans="1:12" ht="19.5" customHeight="1">
      <c r="A43" s="213"/>
      <c r="B43" s="213" t="s">
        <v>179</v>
      </c>
      <c r="C43" s="212"/>
      <c r="D43" s="89">
        <v>307</v>
      </c>
      <c r="E43" s="90">
        <v>135</v>
      </c>
      <c r="F43" s="95">
        <v>172</v>
      </c>
      <c r="G43" s="90">
        <v>215</v>
      </c>
      <c r="H43" s="90">
        <v>93</v>
      </c>
      <c r="I43" s="90">
        <v>122</v>
      </c>
      <c r="J43" s="90">
        <v>92</v>
      </c>
      <c r="K43" s="90">
        <v>42</v>
      </c>
      <c r="L43" s="90">
        <v>50</v>
      </c>
    </row>
    <row r="44" spans="1:12" ht="19.5" customHeight="1">
      <c r="A44" s="213"/>
      <c r="B44" s="213" t="s">
        <v>180</v>
      </c>
      <c r="C44" s="212"/>
      <c r="D44" s="89">
        <v>126</v>
      </c>
      <c r="E44" s="90">
        <v>40</v>
      </c>
      <c r="F44" s="95">
        <v>86</v>
      </c>
      <c r="G44" s="90">
        <v>85</v>
      </c>
      <c r="H44" s="90">
        <v>32</v>
      </c>
      <c r="I44" s="90">
        <v>53</v>
      </c>
      <c r="J44" s="90">
        <v>41</v>
      </c>
      <c r="K44" s="90">
        <v>8</v>
      </c>
      <c r="L44" s="90">
        <v>33</v>
      </c>
    </row>
    <row r="45" spans="1:12" ht="19.5" customHeight="1">
      <c r="A45" s="213"/>
      <c r="B45" s="213" t="s">
        <v>181</v>
      </c>
      <c r="C45" s="212"/>
      <c r="D45" s="89">
        <v>17</v>
      </c>
      <c r="E45" s="90">
        <v>8</v>
      </c>
      <c r="F45" s="95">
        <v>9</v>
      </c>
      <c r="G45" s="90">
        <v>12</v>
      </c>
      <c r="H45" s="90">
        <v>4</v>
      </c>
      <c r="I45" s="90">
        <v>8</v>
      </c>
      <c r="J45" s="90">
        <v>5</v>
      </c>
      <c r="K45" s="90">
        <v>4</v>
      </c>
      <c r="L45" s="90">
        <v>1</v>
      </c>
    </row>
    <row r="46" spans="1:12" ht="19.5" customHeight="1">
      <c r="A46" s="213"/>
      <c r="B46" s="213" t="s">
        <v>182</v>
      </c>
      <c r="C46" s="212"/>
      <c r="D46" s="89">
        <v>156</v>
      </c>
      <c r="E46" s="90">
        <v>53</v>
      </c>
      <c r="F46" s="95">
        <v>103</v>
      </c>
      <c r="G46" s="90">
        <v>110</v>
      </c>
      <c r="H46" s="90">
        <v>38</v>
      </c>
      <c r="I46" s="90">
        <v>72</v>
      </c>
      <c r="J46" s="90">
        <v>46</v>
      </c>
      <c r="K46" s="90">
        <v>15</v>
      </c>
      <c r="L46" s="90">
        <v>31</v>
      </c>
    </row>
    <row r="47" spans="1:12" ht="19.5" customHeight="1">
      <c r="A47" s="213"/>
      <c r="B47" s="213" t="s">
        <v>183</v>
      </c>
      <c r="C47" s="212"/>
      <c r="D47" s="89">
        <v>9</v>
      </c>
      <c r="E47" s="90">
        <v>5</v>
      </c>
      <c r="F47" s="95">
        <v>4</v>
      </c>
      <c r="G47" s="90">
        <v>8</v>
      </c>
      <c r="H47" s="90">
        <v>4</v>
      </c>
      <c r="I47" s="90">
        <v>4</v>
      </c>
      <c r="J47" s="90">
        <v>1</v>
      </c>
      <c r="K47" s="90">
        <v>1</v>
      </c>
      <c r="L47" s="90">
        <v>0</v>
      </c>
    </row>
    <row r="48" spans="1:12" ht="19.5" customHeight="1">
      <c r="A48" s="213"/>
      <c r="B48" s="213" t="s">
        <v>184</v>
      </c>
      <c r="C48" s="212"/>
      <c r="D48" s="89">
        <v>168</v>
      </c>
      <c r="E48" s="90">
        <v>104</v>
      </c>
      <c r="F48" s="95">
        <v>64</v>
      </c>
      <c r="G48" s="90">
        <v>125</v>
      </c>
      <c r="H48" s="90">
        <v>77</v>
      </c>
      <c r="I48" s="90">
        <v>48</v>
      </c>
      <c r="J48" s="90">
        <v>43</v>
      </c>
      <c r="K48" s="90">
        <v>27</v>
      </c>
      <c r="L48" s="90">
        <v>16</v>
      </c>
    </row>
    <row r="49" spans="1:12" ht="19.5" customHeight="1">
      <c r="A49" s="213"/>
      <c r="B49" s="213" t="s">
        <v>185</v>
      </c>
      <c r="C49" s="212"/>
      <c r="D49" s="89">
        <v>154</v>
      </c>
      <c r="E49" s="90">
        <v>121</v>
      </c>
      <c r="F49" s="95">
        <v>33</v>
      </c>
      <c r="G49" s="90">
        <v>111</v>
      </c>
      <c r="H49" s="90">
        <v>88</v>
      </c>
      <c r="I49" s="90">
        <v>23</v>
      </c>
      <c r="J49" s="90">
        <v>43</v>
      </c>
      <c r="K49" s="90">
        <v>33</v>
      </c>
      <c r="L49" s="90">
        <v>10</v>
      </c>
    </row>
    <row r="50" spans="1:12" ht="19.5" customHeight="1">
      <c r="A50" s="213"/>
      <c r="B50" s="213" t="s">
        <v>186</v>
      </c>
      <c r="C50" s="212"/>
      <c r="D50" s="89">
        <v>27</v>
      </c>
      <c r="E50" s="90">
        <v>21</v>
      </c>
      <c r="F50" s="95">
        <v>6</v>
      </c>
      <c r="G50" s="90">
        <v>22</v>
      </c>
      <c r="H50" s="90">
        <v>17</v>
      </c>
      <c r="I50" s="90">
        <v>5</v>
      </c>
      <c r="J50" s="90">
        <v>5</v>
      </c>
      <c r="K50" s="90">
        <v>4</v>
      </c>
      <c r="L50" s="90">
        <v>1</v>
      </c>
    </row>
    <row r="51" spans="1:12" ht="13.5" customHeight="1" thickBot="1">
      <c r="A51" s="214"/>
      <c r="B51" s="214"/>
      <c r="C51" s="215"/>
      <c r="D51" s="216"/>
      <c r="E51" s="198"/>
      <c r="F51" s="217"/>
      <c r="G51" s="198"/>
      <c r="H51" s="198"/>
      <c r="I51" s="198"/>
      <c r="J51" s="198"/>
      <c r="K51" s="198"/>
      <c r="L51" s="198"/>
    </row>
    <row r="52" spans="1:12" ht="4.5" customHeight="1">
      <c r="A52" s="212"/>
      <c r="B52" s="212"/>
      <c r="C52" s="212"/>
      <c r="D52" s="47"/>
      <c r="E52" s="47"/>
      <c r="F52" s="218"/>
      <c r="G52" s="219"/>
      <c r="H52" s="47"/>
      <c r="I52" s="47"/>
      <c r="J52" s="219"/>
      <c r="K52" s="47"/>
      <c r="L52" s="47"/>
    </row>
    <row r="53" spans="1:12" ht="12" customHeight="1">
      <c r="A53" s="71" t="s">
        <v>343</v>
      </c>
      <c r="B53" s="201"/>
      <c r="C53" s="32"/>
      <c r="F53" s="220"/>
      <c r="G53" s="32"/>
      <c r="J53" s="143"/>
      <c r="K53" s="33"/>
      <c r="L53" s="33"/>
    </row>
  </sheetData>
  <sheetProtection/>
  <mergeCells count="13">
    <mergeCell ref="A23:M23"/>
    <mergeCell ref="A27:B28"/>
    <mergeCell ref="D27:F27"/>
    <mergeCell ref="G27:I27"/>
    <mergeCell ref="J27:L27"/>
    <mergeCell ref="A1:M1"/>
    <mergeCell ref="A5:B6"/>
    <mergeCell ref="D5:I5"/>
    <mergeCell ref="J5:K6"/>
    <mergeCell ref="L5:M6"/>
    <mergeCell ref="D6:E6"/>
    <mergeCell ref="F6:G6"/>
    <mergeCell ref="H6:I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7" r:id="rId1"/>
  <headerFooter scaleWithDoc="0" alignWithMargins="0">
    <oddHeader>&amp;R&amp;"+,標準"&amp;9 24　教育･文化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110" zoomScaleNormal="110" zoomScaleSheetLayoutView="120" zoomScalePageLayoutView="0" workbookViewId="0" topLeftCell="A1">
      <selection activeCell="A1" sqref="A1:S1"/>
    </sheetView>
  </sheetViews>
  <sheetFormatPr defaultColWidth="8.796875" defaultRowHeight="14.25"/>
  <cols>
    <col min="1" max="1" width="9.3984375" style="15" customWidth="1"/>
    <col min="2" max="2" width="0.8984375" style="15" customWidth="1"/>
    <col min="3" max="3" width="7.09765625" style="15" bestFit="1" customWidth="1"/>
    <col min="4" max="5" width="7.5" style="15" bestFit="1" customWidth="1"/>
    <col min="6" max="7" width="6.69921875" style="15" customWidth="1"/>
    <col min="8" max="8" width="6.19921875" style="15" customWidth="1"/>
    <col min="9" max="9" width="6.5" style="15" customWidth="1"/>
    <col min="10" max="10" width="7.69921875" style="15" bestFit="1" customWidth="1"/>
    <col min="11" max="11" width="8" style="15" customWidth="1"/>
    <col min="12" max="12" width="7.09765625" style="15" customWidth="1"/>
    <col min="13" max="13" width="6.5" style="15" customWidth="1"/>
    <col min="14" max="14" width="5.69921875" style="15" customWidth="1"/>
    <col min="15" max="15" width="7.69921875" style="15" customWidth="1"/>
    <col min="16" max="16" width="6.69921875" style="15" customWidth="1"/>
    <col min="17" max="17" width="5.19921875" style="15" customWidth="1"/>
    <col min="18" max="18" width="5.09765625" style="15" customWidth="1"/>
    <col min="19" max="19" width="4.8984375" style="15" customWidth="1"/>
    <col min="20" max="16384" width="9" style="15" customWidth="1"/>
  </cols>
  <sheetData>
    <row r="1" spans="1:19" ht="18.75">
      <c r="A1" s="560" t="s">
        <v>187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1"/>
      <c r="Q1" s="561"/>
      <c r="R1" s="561"/>
      <c r="S1" s="561"/>
    </row>
    <row r="2" spans="1:15" ht="17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6" ht="12">
      <c r="A3" s="222" t="s">
        <v>188</v>
      </c>
      <c r="L3" s="223"/>
      <c r="P3" s="223" t="s">
        <v>189</v>
      </c>
    </row>
    <row r="4" ht="4.5" customHeight="1" thickBot="1"/>
    <row r="5" spans="1:16" ht="19.5" customHeight="1">
      <c r="A5" s="562" t="s">
        <v>190</v>
      </c>
      <c r="B5" s="224"/>
      <c r="C5" s="564" t="s">
        <v>191</v>
      </c>
      <c r="D5" s="565"/>
      <c r="E5" s="565"/>
      <c r="F5" s="566"/>
      <c r="G5" s="564" t="s">
        <v>192</v>
      </c>
      <c r="H5" s="565"/>
      <c r="I5" s="566"/>
      <c r="J5" s="564" t="s">
        <v>193</v>
      </c>
      <c r="K5" s="565"/>
      <c r="L5" s="565"/>
      <c r="M5" s="567" t="s">
        <v>190</v>
      </c>
      <c r="N5" s="568"/>
      <c r="O5" s="571" t="s">
        <v>194</v>
      </c>
      <c r="P5" s="572"/>
    </row>
    <row r="6" spans="1:16" ht="19.5" customHeight="1">
      <c r="A6" s="563"/>
      <c r="B6" s="225"/>
      <c r="C6" s="226" t="s">
        <v>30</v>
      </c>
      <c r="D6" s="226" t="s">
        <v>195</v>
      </c>
      <c r="E6" s="226" t="s">
        <v>196</v>
      </c>
      <c r="F6" s="226" t="s">
        <v>197</v>
      </c>
      <c r="G6" s="226" t="s">
        <v>198</v>
      </c>
      <c r="H6" s="226" t="s">
        <v>4</v>
      </c>
      <c r="I6" s="226" t="s">
        <v>5</v>
      </c>
      <c r="J6" s="226" t="s">
        <v>199</v>
      </c>
      <c r="K6" s="226" t="s">
        <v>4</v>
      </c>
      <c r="L6" s="226" t="s">
        <v>5</v>
      </c>
      <c r="M6" s="569"/>
      <c r="N6" s="570"/>
      <c r="O6" s="573"/>
      <c r="P6" s="574"/>
    </row>
    <row r="7" spans="1:15" ht="6" customHeight="1">
      <c r="A7" s="227"/>
      <c r="B7" s="228"/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1"/>
      <c r="N7" s="232"/>
      <c r="O7" s="228"/>
    </row>
    <row r="8" spans="1:16" s="237" customFormat="1" ht="24" customHeight="1">
      <c r="A8" s="233"/>
      <c r="B8" s="234"/>
      <c r="C8" s="575" t="s">
        <v>200</v>
      </c>
      <c r="D8" s="576"/>
      <c r="E8" s="576"/>
      <c r="F8" s="576"/>
      <c r="G8" s="576"/>
      <c r="H8" s="576"/>
      <c r="I8" s="576"/>
      <c r="J8" s="576"/>
      <c r="K8" s="576"/>
      <c r="L8" s="576"/>
      <c r="M8" s="235"/>
      <c r="N8" s="236"/>
      <c r="O8" s="577" t="s">
        <v>201</v>
      </c>
      <c r="P8" s="578"/>
    </row>
    <row r="9" spans="1:16" ht="24" customHeight="1">
      <c r="A9" s="233" t="s">
        <v>420</v>
      </c>
      <c r="B9" s="238"/>
      <c r="C9" s="239">
        <v>8</v>
      </c>
      <c r="D9" s="239">
        <v>1</v>
      </c>
      <c r="E9" s="239">
        <v>3</v>
      </c>
      <c r="F9" s="239">
        <v>4</v>
      </c>
      <c r="G9" s="239">
        <v>1368</v>
      </c>
      <c r="H9" s="239">
        <v>1055</v>
      </c>
      <c r="I9" s="239">
        <v>313</v>
      </c>
      <c r="J9" s="239">
        <v>19824</v>
      </c>
      <c r="K9" s="239">
        <v>10983</v>
      </c>
      <c r="L9" s="239">
        <v>8841</v>
      </c>
      <c r="M9" s="579" t="s">
        <v>421</v>
      </c>
      <c r="N9" s="580"/>
      <c r="O9" s="581">
        <v>12385</v>
      </c>
      <c r="P9" s="582"/>
    </row>
    <row r="10" spans="1:16" ht="24" customHeight="1">
      <c r="A10" s="227"/>
      <c r="B10" s="238"/>
      <c r="C10" s="240"/>
      <c r="D10" s="240"/>
      <c r="E10" s="240"/>
      <c r="F10" s="240"/>
      <c r="G10" s="240"/>
      <c r="H10" s="240"/>
      <c r="I10" s="240"/>
      <c r="J10" s="350">
        <v>1281</v>
      </c>
      <c r="K10" s="244">
        <v>780</v>
      </c>
      <c r="L10" s="244">
        <v>501</v>
      </c>
      <c r="M10" s="231"/>
      <c r="N10" s="242"/>
      <c r="O10" s="240"/>
      <c r="P10" s="243"/>
    </row>
    <row r="11" spans="1:16" ht="24" customHeight="1">
      <c r="A11" s="233" t="s">
        <v>321</v>
      </c>
      <c r="B11" s="238"/>
      <c r="C11" s="239">
        <v>8</v>
      </c>
      <c r="D11" s="239">
        <v>1</v>
      </c>
      <c r="E11" s="239">
        <v>3</v>
      </c>
      <c r="F11" s="239">
        <v>4</v>
      </c>
      <c r="G11" s="239" t="s">
        <v>430</v>
      </c>
      <c r="H11" s="239" t="s">
        <v>431</v>
      </c>
      <c r="I11" s="239" t="s">
        <v>432</v>
      </c>
      <c r="J11" s="239">
        <v>19708</v>
      </c>
      <c r="K11" s="239">
        <v>10938</v>
      </c>
      <c r="L11" s="239">
        <v>8770</v>
      </c>
      <c r="M11" s="579" t="s">
        <v>320</v>
      </c>
      <c r="N11" s="583"/>
      <c r="O11" s="581">
        <v>12697</v>
      </c>
      <c r="P11" s="584"/>
    </row>
    <row r="12" spans="1:16" ht="24" customHeight="1">
      <c r="A12" s="227"/>
      <c r="B12" s="238"/>
      <c r="C12" s="240"/>
      <c r="D12" s="240"/>
      <c r="E12" s="240"/>
      <c r="F12" s="240"/>
      <c r="G12" s="240"/>
      <c r="H12" s="240"/>
      <c r="I12" s="240"/>
      <c r="J12" s="350">
        <v>1307</v>
      </c>
      <c r="K12" s="244">
        <v>797</v>
      </c>
      <c r="L12" s="244">
        <v>510</v>
      </c>
      <c r="M12" s="231"/>
      <c r="N12" s="242"/>
      <c r="O12" s="240"/>
      <c r="P12" s="243"/>
    </row>
    <row r="13" spans="1:16" ht="24" customHeight="1">
      <c r="A13" s="233" t="s">
        <v>426</v>
      </c>
      <c r="B13" s="238"/>
      <c r="C13" s="239">
        <v>8</v>
      </c>
      <c r="D13" s="239">
        <v>1</v>
      </c>
      <c r="E13" s="239">
        <v>3</v>
      </c>
      <c r="F13" s="239">
        <v>4</v>
      </c>
      <c r="G13" s="239">
        <v>1354</v>
      </c>
      <c r="H13" s="239">
        <v>1015</v>
      </c>
      <c r="I13" s="239">
        <v>339</v>
      </c>
      <c r="J13" s="239">
        <v>19682</v>
      </c>
      <c r="K13" s="239">
        <v>10785</v>
      </c>
      <c r="L13" s="239">
        <v>8897</v>
      </c>
      <c r="M13" s="579" t="s">
        <v>422</v>
      </c>
      <c r="N13" s="583"/>
      <c r="O13" s="581">
        <v>13944</v>
      </c>
      <c r="P13" s="584"/>
    </row>
    <row r="14" spans="1:16" ht="24" customHeight="1">
      <c r="A14" s="227"/>
      <c r="B14" s="238"/>
      <c r="C14" s="240"/>
      <c r="D14" s="240"/>
      <c r="E14" s="240"/>
      <c r="F14" s="240"/>
      <c r="G14" s="240"/>
      <c r="H14" s="240"/>
      <c r="I14" s="240"/>
      <c r="J14" s="350">
        <v>1320</v>
      </c>
      <c r="K14" s="244">
        <v>828</v>
      </c>
      <c r="L14" s="244">
        <v>492</v>
      </c>
      <c r="M14" s="231"/>
      <c r="N14" s="242"/>
      <c r="O14" s="240"/>
      <c r="P14" s="243"/>
    </row>
    <row r="15" spans="1:16" ht="24" customHeight="1">
      <c r="A15" s="227"/>
      <c r="B15" s="238"/>
      <c r="C15" s="240"/>
      <c r="D15" s="240"/>
      <c r="E15" s="240"/>
      <c r="F15" s="240"/>
      <c r="G15" s="240"/>
      <c r="H15" s="240"/>
      <c r="I15" s="240"/>
      <c r="J15" s="241"/>
      <c r="K15" s="241"/>
      <c r="L15" s="241"/>
      <c r="M15" s="231"/>
      <c r="N15" s="242"/>
      <c r="O15" s="240"/>
      <c r="P15" s="243"/>
    </row>
    <row r="16" spans="1:16" s="237" customFormat="1" ht="24" customHeight="1">
      <c r="A16" s="245"/>
      <c r="B16" s="246"/>
      <c r="C16" s="575" t="s">
        <v>202</v>
      </c>
      <c r="D16" s="576"/>
      <c r="E16" s="576"/>
      <c r="F16" s="576"/>
      <c r="G16" s="576"/>
      <c r="H16" s="576"/>
      <c r="I16" s="576"/>
      <c r="J16" s="576"/>
      <c r="K16" s="576"/>
      <c r="L16" s="576"/>
      <c r="M16" s="247"/>
      <c r="N16" s="236"/>
      <c r="O16" s="577" t="s">
        <v>202</v>
      </c>
      <c r="P16" s="578"/>
    </row>
    <row r="17" spans="1:16" ht="24" customHeight="1">
      <c r="A17" s="233" t="s">
        <v>420</v>
      </c>
      <c r="B17" s="238"/>
      <c r="C17" s="239">
        <v>2</v>
      </c>
      <c r="D17" s="239" t="s">
        <v>42</v>
      </c>
      <c r="E17" s="239" t="s">
        <v>42</v>
      </c>
      <c r="F17" s="239">
        <v>2</v>
      </c>
      <c r="G17" s="239">
        <v>40</v>
      </c>
      <c r="H17" s="239">
        <v>21</v>
      </c>
      <c r="I17" s="239">
        <v>19</v>
      </c>
      <c r="J17" s="239">
        <v>1011</v>
      </c>
      <c r="K17" s="239">
        <v>77</v>
      </c>
      <c r="L17" s="239">
        <v>934</v>
      </c>
      <c r="M17" s="579" t="s">
        <v>421</v>
      </c>
      <c r="N17" s="580"/>
      <c r="O17" s="585">
        <v>547</v>
      </c>
      <c r="P17" s="582"/>
    </row>
    <row r="18" spans="1:16" ht="24" customHeight="1">
      <c r="A18" s="233" t="s">
        <v>321</v>
      </c>
      <c r="B18" s="238"/>
      <c r="C18" s="239">
        <v>2</v>
      </c>
      <c r="D18" s="239" t="s">
        <v>42</v>
      </c>
      <c r="E18" s="239" t="s">
        <v>42</v>
      </c>
      <c r="F18" s="239">
        <v>2</v>
      </c>
      <c r="G18" s="239">
        <v>40</v>
      </c>
      <c r="H18" s="239">
        <v>22</v>
      </c>
      <c r="I18" s="239">
        <v>18</v>
      </c>
      <c r="J18" s="239" t="s">
        <v>428</v>
      </c>
      <c r="K18" s="239">
        <v>70</v>
      </c>
      <c r="L18" s="239" t="s">
        <v>429</v>
      </c>
      <c r="M18" s="579" t="s">
        <v>320</v>
      </c>
      <c r="N18" s="583"/>
      <c r="O18" s="581">
        <v>662</v>
      </c>
      <c r="P18" s="584"/>
    </row>
    <row r="19" spans="1:16" ht="24" customHeight="1">
      <c r="A19" s="233" t="s">
        <v>427</v>
      </c>
      <c r="B19" s="238"/>
      <c r="C19" s="239">
        <v>2</v>
      </c>
      <c r="D19" s="239" t="s">
        <v>42</v>
      </c>
      <c r="E19" s="239" t="s">
        <v>42</v>
      </c>
      <c r="F19" s="239">
        <v>2</v>
      </c>
      <c r="G19" s="239">
        <v>39</v>
      </c>
      <c r="H19" s="239">
        <v>19</v>
      </c>
      <c r="I19" s="239">
        <v>20</v>
      </c>
      <c r="J19" s="239">
        <v>924</v>
      </c>
      <c r="K19" s="239">
        <v>58</v>
      </c>
      <c r="L19" s="239">
        <v>866</v>
      </c>
      <c r="M19" s="579" t="s">
        <v>422</v>
      </c>
      <c r="N19" s="583"/>
      <c r="O19" s="581">
        <v>559</v>
      </c>
      <c r="P19" s="584"/>
    </row>
    <row r="20" spans="1:15" ht="4.5" customHeight="1" thickBot="1">
      <c r="A20" s="248"/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1"/>
      <c r="N20" s="249"/>
      <c r="O20" s="252"/>
    </row>
    <row r="21" spans="1:16" ht="4.5" customHeight="1">
      <c r="A21" s="253"/>
      <c r="B21" s="254"/>
      <c r="C21" s="254"/>
      <c r="D21" s="255"/>
      <c r="E21" s="255"/>
      <c r="F21" s="254"/>
      <c r="G21" s="256"/>
      <c r="H21" s="256"/>
      <c r="I21" s="256"/>
      <c r="J21" s="256"/>
      <c r="K21" s="256"/>
      <c r="L21" s="256"/>
      <c r="M21" s="256"/>
      <c r="N21" s="256"/>
      <c r="O21" s="257"/>
      <c r="P21" s="258"/>
    </row>
    <row r="22" spans="1:16" ht="12" customHeight="1">
      <c r="A22" s="259" t="s">
        <v>301</v>
      </c>
      <c r="O22" s="254"/>
      <c r="P22" s="254"/>
    </row>
    <row r="23" spans="1:15" s="254" customFormat="1" ht="12" customHeight="1">
      <c r="A23" s="260" t="s">
        <v>433</v>
      </c>
      <c r="B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</row>
    <row r="24" ht="11.25">
      <c r="A24" s="261"/>
    </row>
    <row r="33" spans="1:18" ht="17.25">
      <c r="A33" s="586" t="s">
        <v>203</v>
      </c>
      <c r="B33" s="587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8"/>
      <c r="O33" s="262"/>
      <c r="P33" s="262"/>
      <c r="Q33" s="262"/>
      <c r="R33" s="262"/>
    </row>
    <row r="34" spans="1:18" ht="17.25">
      <c r="A34" s="587"/>
      <c r="B34" s="587"/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8"/>
      <c r="O34" s="262"/>
      <c r="P34" s="262"/>
      <c r="Q34" s="262"/>
      <c r="R34" s="262"/>
    </row>
    <row r="35" spans="1:19" ht="12">
      <c r="A35" s="263" t="s">
        <v>204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5"/>
      <c r="P35" s="265"/>
      <c r="Q35" s="265"/>
      <c r="S35" s="266" t="s">
        <v>205</v>
      </c>
    </row>
    <row r="36" spans="1:18" ht="4.5" customHeight="1" thickBot="1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</row>
    <row r="37" spans="1:19" ht="24" customHeight="1">
      <c r="A37" s="589" t="s">
        <v>206</v>
      </c>
      <c r="B37" s="268"/>
      <c r="C37" s="592" t="s">
        <v>207</v>
      </c>
      <c r="D37" s="593"/>
      <c r="E37" s="594"/>
      <c r="F37" s="600" t="s">
        <v>208</v>
      </c>
      <c r="G37" s="589"/>
      <c r="H37" s="601"/>
      <c r="I37" s="600" t="s">
        <v>209</v>
      </c>
      <c r="J37" s="589"/>
      <c r="K37" s="601"/>
      <c r="L37" s="605" t="s">
        <v>210</v>
      </c>
      <c r="M37" s="612" t="s">
        <v>211</v>
      </c>
      <c r="N37" s="615" t="s">
        <v>212</v>
      </c>
      <c r="O37" s="615" t="s">
        <v>213</v>
      </c>
      <c r="P37" s="615" t="s">
        <v>214</v>
      </c>
      <c r="Q37" s="617" t="s">
        <v>215</v>
      </c>
      <c r="R37" s="618"/>
      <c r="S37" s="593"/>
    </row>
    <row r="38" spans="1:19" ht="24" customHeight="1">
      <c r="A38" s="590"/>
      <c r="B38" s="269"/>
      <c r="C38" s="595"/>
      <c r="D38" s="596"/>
      <c r="E38" s="597"/>
      <c r="F38" s="595"/>
      <c r="G38" s="590"/>
      <c r="H38" s="602"/>
      <c r="I38" s="595"/>
      <c r="J38" s="590"/>
      <c r="K38" s="602"/>
      <c r="L38" s="606"/>
      <c r="M38" s="613"/>
      <c r="N38" s="616"/>
      <c r="O38" s="616"/>
      <c r="P38" s="616"/>
      <c r="Q38" s="619"/>
      <c r="R38" s="596"/>
      <c r="S38" s="620"/>
    </row>
    <row r="39" spans="1:19" ht="24" customHeight="1">
      <c r="A39" s="590"/>
      <c r="B39" s="269"/>
      <c r="C39" s="598"/>
      <c r="D39" s="563"/>
      <c r="E39" s="599"/>
      <c r="F39" s="603"/>
      <c r="G39" s="591"/>
      <c r="H39" s="604"/>
      <c r="I39" s="603"/>
      <c r="J39" s="591"/>
      <c r="K39" s="604"/>
      <c r="L39" s="606"/>
      <c r="M39" s="613"/>
      <c r="N39" s="606"/>
      <c r="O39" s="606"/>
      <c r="P39" s="606"/>
      <c r="Q39" s="603" t="s">
        <v>216</v>
      </c>
      <c r="R39" s="591"/>
      <c r="S39" s="621"/>
    </row>
    <row r="40" spans="1:19" ht="24" customHeight="1">
      <c r="A40" s="591"/>
      <c r="B40" s="271"/>
      <c r="C40" s="270" t="s">
        <v>30</v>
      </c>
      <c r="D40" s="270" t="s">
        <v>4</v>
      </c>
      <c r="E40" s="270" t="s">
        <v>5</v>
      </c>
      <c r="F40" s="270" t="s">
        <v>30</v>
      </c>
      <c r="G40" s="270" t="s">
        <v>4</v>
      </c>
      <c r="H40" s="270" t="s">
        <v>5</v>
      </c>
      <c r="I40" s="270" t="s">
        <v>30</v>
      </c>
      <c r="J40" s="270" t="s">
        <v>4</v>
      </c>
      <c r="K40" s="270" t="s">
        <v>5</v>
      </c>
      <c r="L40" s="607"/>
      <c r="M40" s="614"/>
      <c r="N40" s="607"/>
      <c r="O40" s="607"/>
      <c r="P40" s="607"/>
      <c r="Q40" s="270" t="s">
        <v>30</v>
      </c>
      <c r="R40" s="270" t="s">
        <v>150</v>
      </c>
      <c r="S40" s="272" t="s">
        <v>138</v>
      </c>
    </row>
    <row r="41" spans="1:18" ht="4.5" customHeight="1">
      <c r="A41" s="273"/>
      <c r="B41" s="274"/>
      <c r="C41" s="275"/>
      <c r="D41" s="276"/>
      <c r="E41" s="276"/>
      <c r="F41" s="276"/>
      <c r="G41" s="277"/>
      <c r="H41" s="277"/>
      <c r="I41" s="276"/>
      <c r="J41" s="277"/>
      <c r="K41" s="277"/>
      <c r="L41" s="278"/>
      <c r="M41" s="278"/>
      <c r="N41" s="278"/>
      <c r="O41" s="278"/>
      <c r="P41" s="276"/>
      <c r="Q41" s="276"/>
      <c r="R41" s="277"/>
    </row>
    <row r="42" spans="1:18" s="237" customFormat="1" ht="24" customHeight="1">
      <c r="A42" s="279"/>
      <c r="B42" s="279"/>
      <c r="C42" s="608" t="s">
        <v>217</v>
      </c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</row>
    <row r="43" spans="1:19" ht="24" customHeight="1">
      <c r="A43" s="287" t="s">
        <v>423</v>
      </c>
      <c r="B43" s="280"/>
      <c r="C43" s="281">
        <v>3936</v>
      </c>
      <c r="D43" s="239">
        <v>2091</v>
      </c>
      <c r="E43" s="239">
        <v>1845</v>
      </c>
      <c r="F43" s="239">
        <v>341</v>
      </c>
      <c r="G43" s="239">
        <v>216</v>
      </c>
      <c r="H43" s="239">
        <v>125</v>
      </c>
      <c r="I43" s="239">
        <v>2535</v>
      </c>
      <c r="J43" s="239">
        <v>1292</v>
      </c>
      <c r="K43" s="239">
        <v>1243</v>
      </c>
      <c r="L43" s="239">
        <v>85</v>
      </c>
      <c r="M43" s="239">
        <v>57</v>
      </c>
      <c r="N43" s="239">
        <v>161</v>
      </c>
      <c r="O43" s="239">
        <v>703</v>
      </c>
      <c r="P43" s="239">
        <v>54</v>
      </c>
      <c r="Q43" s="239" t="s">
        <v>42</v>
      </c>
      <c r="R43" s="239" t="s">
        <v>42</v>
      </c>
      <c r="S43" s="239" t="s">
        <v>42</v>
      </c>
    </row>
    <row r="44" spans="1:19" ht="24" customHeight="1">
      <c r="A44" s="287" t="s">
        <v>424</v>
      </c>
      <c r="B44" s="280"/>
      <c r="C44" s="281" t="s">
        <v>434</v>
      </c>
      <c r="D44" s="239">
        <v>2100</v>
      </c>
      <c r="E44" s="239" t="s">
        <v>435</v>
      </c>
      <c r="F44" s="239">
        <v>292</v>
      </c>
      <c r="G44" s="239">
        <v>189</v>
      </c>
      <c r="H44" s="239">
        <v>103</v>
      </c>
      <c r="I44" s="239" t="s">
        <v>436</v>
      </c>
      <c r="J44" s="239">
        <v>1293</v>
      </c>
      <c r="K44" s="239" t="s">
        <v>437</v>
      </c>
      <c r="L44" s="239">
        <v>106</v>
      </c>
      <c r="M44" s="239">
        <v>36</v>
      </c>
      <c r="N44" s="239">
        <v>194</v>
      </c>
      <c r="O44" s="418">
        <v>709</v>
      </c>
      <c r="P44" s="239">
        <v>39</v>
      </c>
      <c r="Q44" s="239" t="s">
        <v>42</v>
      </c>
      <c r="R44" s="239" t="s">
        <v>42</v>
      </c>
      <c r="S44" s="239" t="s">
        <v>42</v>
      </c>
    </row>
    <row r="45" spans="1:19" ht="24" customHeight="1">
      <c r="A45" s="287" t="s">
        <v>425</v>
      </c>
      <c r="B45" s="280"/>
      <c r="C45" s="281">
        <v>3907</v>
      </c>
      <c r="D45" s="239">
        <v>2122</v>
      </c>
      <c r="E45" s="239">
        <v>1785</v>
      </c>
      <c r="F45" s="239">
        <v>302</v>
      </c>
      <c r="G45" s="239">
        <v>193</v>
      </c>
      <c r="H45" s="239">
        <v>109</v>
      </c>
      <c r="I45" s="239">
        <v>2620</v>
      </c>
      <c r="J45" s="239">
        <v>1387</v>
      </c>
      <c r="K45" s="239">
        <v>1233</v>
      </c>
      <c r="L45" s="239">
        <v>109</v>
      </c>
      <c r="M45" s="239">
        <v>37</v>
      </c>
      <c r="N45" s="239">
        <v>124</v>
      </c>
      <c r="O45" s="239">
        <v>636</v>
      </c>
      <c r="P45" s="239">
        <v>79</v>
      </c>
      <c r="Q45" s="239" t="s">
        <v>324</v>
      </c>
      <c r="R45" s="239" t="s">
        <v>324</v>
      </c>
      <c r="S45" s="239" t="s">
        <v>324</v>
      </c>
    </row>
    <row r="46" spans="1:19" ht="24" customHeight="1">
      <c r="A46" s="282"/>
      <c r="B46" s="283"/>
      <c r="C46" s="284"/>
      <c r="D46" s="285"/>
      <c r="E46" s="285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5"/>
      <c r="R46" s="285"/>
      <c r="S46" s="285"/>
    </row>
    <row r="47" spans="1:18" s="237" customFormat="1" ht="24" customHeight="1">
      <c r="A47" s="287"/>
      <c r="B47" s="279"/>
      <c r="C47" s="610" t="s">
        <v>218</v>
      </c>
      <c r="D47" s="611"/>
      <c r="E47" s="611"/>
      <c r="F47" s="611"/>
      <c r="G47" s="611"/>
      <c r="H47" s="611"/>
      <c r="I47" s="611"/>
      <c r="J47" s="611"/>
      <c r="K47" s="611"/>
      <c r="L47" s="611"/>
      <c r="M47" s="611"/>
      <c r="N47" s="611"/>
      <c r="O47" s="611"/>
      <c r="P47" s="611"/>
      <c r="Q47" s="611"/>
      <c r="R47" s="611"/>
    </row>
    <row r="48" spans="1:19" ht="24" customHeight="1">
      <c r="A48" s="287" t="s">
        <v>423</v>
      </c>
      <c r="B48" s="288"/>
      <c r="C48" s="239">
        <v>455</v>
      </c>
      <c r="D48" s="289">
        <v>33</v>
      </c>
      <c r="E48" s="239">
        <v>422</v>
      </c>
      <c r="F48" s="239">
        <v>40</v>
      </c>
      <c r="G48" s="239">
        <v>7</v>
      </c>
      <c r="H48" s="239">
        <v>33</v>
      </c>
      <c r="I48" s="290">
        <v>364</v>
      </c>
      <c r="J48" s="239">
        <v>19</v>
      </c>
      <c r="K48" s="239">
        <v>345</v>
      </c>
      <c r="L48" s="239" t="s">
        <v>42</v>
      </c>
      <c r="M48" s="239">
        <v>7</v>
      </c>
      <c r="N48" s="239">
        <v>23</v>
      </c>
      <c r="O48" s="239">
        <v>17</v>
      </c>
      <c r="P48" s="239">
        <v>4</v>
      </c>
      <c r="Q48" s="239">
        <v>6</v>
      </c>
      <c r="R48" s="239">
        <v>1</v>
      </c>
      <c r="S48" s="239">
        <v>5</v>
      </c>
    </row>
    <row r="49" spans="1:19" ht="24" customHeight="1">
      <c r="A49" s="287" t="s">
        <v>424</v>
      </c>
      <c r="B49" s="288"/>
      <c r="C49" s="239">
        <v>453</v>
      </c>
      <c r="D49" s="239">
        <v>30</v>
      </c>
      <c r="E49" s="239">
        <v>423</v>
      </c>
      <c r="F49" s="239">
        <v>42</v>
      </c>
      <c r="G49" s="239">
        <v>8</v>
      </c>
      <c r="H49" s="239">
        <v>34</v>
      </c>
      <c r="I49" s="239">
        <v>341</v>
      </c>
      <c r="J49" s="239">
        <v>17</v>
      </c>
      <c r="K49" s="239">
        <v>324</v>
      </c>
      <c r="L49" s="239" t="s">
        <v>42</v>
      </c>
      <c r="M49" s="239">
        <v>5</v>
      </c>
      <c r="N49" s="239">
        <v>17</v>
      </c>
      <c r="O49" s="239">
        <v>47</v>
      </c>
      <c r="P49" s="239">
        <v>1</v>
      </c>
      <c r="Q49" s="239">
        <v>3</v>
      </c>
      <c r="R49" s="239" t="s">
        <v>42</v>
      </c>
      <c r="S49" s="239">
        <v>3</v>
      </c>
    </row>
    <row r="50" spans="1:19" ht="24" customHeight="1">
      <c r="A50" s="287" t="s">
        <v>425</v>
      </c>
      <c r="B50" s="288"/>
      <c r="C50" s="239">
        <v>439</v>
      </c>
      <c r="D50" s="289">
        <v>28</v>
      </c>
      <c r="E50" s="239">
        <v>411</v>
      </c>
      <c r="F50" s="239">
        <v>45</v>
      </c>
      <c r="G50" s="239">
        <v>7</v>
      </c>
      <c r="H50" s="239">
        <v>38</v>
      </c>
      <c r="I50" s="290">
        <v>331</v>
      </c>
      <c r="J50" s="239">
        <v>15</v>
      </c>
      <c r="K50" s="239">
        <v>316</v>
      </c>
      <c r="L50" s="239" t="s">
        <v>324</v>
      </c>
      <c r="M50" s="239">
        <v>4</v>
      </c>
      <c r="N50" s="239">
        <v>24</v>
      </c>
      <c r="O50" s="239">
        <v>35</v>
      </c>
      <c r="P50" s="239" t="s">
        <v>324</v>
      </c>
      <c r="Q50" s="239">
        <v>13</v>
      </c>
      <c r="R50" s="239">
        <v>2</v>
      </c>
      <c r="S50" s="239">
        <v>11</v>
      </c>
    </row>
    <row r="51" spans="1:19" ht="14.25" thickBot="1">
      <c r="A51" s="291"/>
      <c r="B51" s="292"/>
      <c r="C51" s="293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5"/>
      <c r="O51" s="295"/>
      <c r="P51" s="295"/>
      <c r="Q51" s="295"/>
      <c r="R51" s="295"/>
      <c r="S51" s="295"/>
    </row>
    <row r="52" spans="1:18" ht="11.25">
      <c r="A52" s="296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67"/>
      <c r="N52" s="267"/>
      <c r="O52" s="267"/>
      <c r="P52" s="298"/>
      <c r="Q52" s="298"/>
      <c r="R52" s="298"/>
    </row>
    <row r="53" spans="1:18" ht="12">
      <c r="A53" s="299" t="s">
        <v>322</v>
      </c>
      <c r="B53" s="254"/>
      <c r="C53" s="264"/>
      <c r="D53" s="254"/>
      <c r="E53" s="254"/>
      <c r="F53" s="254"/>
      <c r="G53" s="254"/>
      <c r="H53" s="254"/>
      <c r="I53" s="254"/>
      <c r="J53" s="254"/>
      <c r="K53" s="254"/>
      <c r="L53" s="254"/>
      <c r="M53" s="267"/>
      <c r="N53" s="267"/>
      <c r="O53" s="264"/>
      <c r="P53" s="264"/>
      <c r="Q53" s="264"/>
      <c r="R53" s="267"/>
    </row>
  </sheetData>
  <sheetProtection/>
  <mergeCells count="37">
    <mergeCell ref="C42:R42"/>
    <mergeCell ref="C47:R47"/>
    <mergeCell ref="M37:M40"/>
    <mergeCell ref="N37:N40"/>
    <mergeCell ref="O37:O40"/>
    <mergeCell ref="P37:P40"/>
    <mergeCell ref="Q37:S38"/>
    <mergeCell ref="Q39:S39"/>
    <mergeCell ref="M18:N18"/>
    <mergeCell ref="O18:P18"/>
    <mergeCell ref="M19:N19"/>
    <mergeCell ref="O19:P19"/>
    <mergeCell ref="A33:N34"/>
    <mergeCell ref="A37:A40"/>
    <mergeCell ref="C37:E39"/>
    <mergeCell ref="F37:H39"/>
    <mergeCell ref="I37:K39"/>
    <mergeCell ref="L37:L40"/>
    <mergeCell ref="M13:N13"/>
    <mergeCell ref="O13:P13"/>
    <mergeCell ref="C16:L16"/>
    <mergeCell ref="O16:P16"/>
    <mergeCell ref="M17:N17"/>
    <mergeCell ref="O17:P17"/>
    <mergeCell ref="C8:L8"/>
    <mergeCell ref="O8:P8"/>
    <mergeCell ref="M9:N9"/>
    <mergeCell ref="O9:P9"/>
    <mergeCell ref="M11:N11"/>
    <mergeCell ref="O11:P11"/>
    <mergeCell ref="A1:S1"/>
    <mergeCell ref="A5:A6"/>
    <mergeCell ref="C5:F5"/>
    <mergeCell ref="G5:I5"/>
    <mergeCell ref="J5:L5"/>
    <mergeCell ref="M5:N6"/>
    <mergeCell ref="O5:P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4" r:id="rId1"/>
  <headerFooter scaleWithDoc="0" alignWithMargins="0">
    <oddHeader>&amp;L&amp;"+,標準"&amp;9 24　教育･文化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沖縄県</cp:lastModifiedBy>
  <cp:lastPrinted>2020-01-22T05:58:21Z</cp:lastPrinted>
  <dcterms:created xsi:type="dcterms:W3CDTF">2001-05-29T05:05:44Z</dcterms:created>
  <dcterms:modified xsi:type="dcterms:W3CDTF">2020-02-19T05:14:13Z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