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tabRatio="849" activeTab="0"/>
  </bookViews>
  <sheets>
    <sheet name="目次" sheetId="1" r:id="rId1"/>
    <sheet name="第3-1表" sheetId="2" r:id="rId2"/>
    <sheet name="第3-2表" sheetId="3" r:id="rId3"/>
    <sheet name="第3-3表" sheetId="4" r:id="rId4"/>
  </sheets>
  <definedNames>
    <definedName name="_xlnm.Print_Titles" localSheetId="1">'第3-1表'!$A:$A</definedName>
    <definedName name="_xlnm.Print_Titles" localSheetId="2">'第3-2表'!$A:$A</definedName>
    <definedName name="_xlnm.Print_Titles" localSheetId="3">'第3-3表'!$A:$A</definedName>
  </definedNames>
  <calcPr fullCalcOnLoad="1"/>
</workbook>
</file>

<file path=xl/sharedStrings.xml><?xml version="1.0" encoding="utf-8"?>
<sst xmlns="http://schemas.openxmlformats.org/spreadsheetml/2006/main" count="926" uniqueCount="220">
  <si>
    <t>平成8年度</t>
  </si>
  <si>
    <t>平成9年度</t>
  </si>
  <si>
    <t>平成10年度</t>
  </si>
  <si>
    <t>平成11年度</t>
  </si>
  <si>
    <t>平成12年度</t>
  </si>
  <si>
    <t>県   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</si>
  <si>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</si>
  <si>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</si>
  <si>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</si>
  <si>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</si>
  <si>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</si>
  <si>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</si>
  <si>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</si>
  <si>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</si>
  <si>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</si>
  <si>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石 川 市</t>
  </si>
  <si>
    <t>具志川市</t>
  </si>
  <si>
    <t>与那城町</t>
  </si>
  <si>
    <t>勝 連 町</t>
  </si>
  <si>
    <t>宮古島市</t>
  </si>
  <si>
    <t>平 良 市</t>
  </si>
  <si>
    <t>城 辺 町</t>
  </si>
  <si>
    <t>下 地 町</t>
  </si>
  <si>
    <t>上 野 村</t>
  </si>
  <si>
    <t>伊良部町</t>
  </si>
  <si>
    <t>南 城 市</t>
  </si>
  <si>
    <t>玉 城 村</t>
  </si>
  <si>
    <t>知 念 村</t>
  </si>
  <si>
    <t>佐 敷 町</t>
  </si>
  <si>
    <t>大 里 村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</si>
  <si>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</si>
  <si>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</si>
  <si>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</si>
  <si>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</si>
  <si>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</si>
  <si>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</si>
  <si>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</si>
  <si>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</si>
  <si>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</si>
  <si>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</si>
  <si>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</si>
  <si>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</si>
  <si>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</si>
  <si>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</si>
  <si>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</si>
  <si>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</si>
  <si>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</si>
  <si>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</si>
  <si>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</si>
  <si>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</si>
  <si>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</si>
  <si>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</si>
  <si>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</si>
  <si>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</si>
  <si>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</si>
  <si>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</si>
  <si>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</si>
  <si>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東風平町</t>
  </si>
  <si>
    <t>具志頭村</t>
  </si>
  <si>
    <t>多良間村</t>
  </si>
  <si>
    <t>竹 富 町</t>
  </si>
  <si>
    <t>与那国町</t>
  </si>
  <si>
    <t>百万円</t>
  </si>
  <si>
    <t>項目</t>
  </si>
  <si>
    <t>市町村</t>
  </si>
  <si>
    <t>平成2年度</t>
  </si>
  <si>
    <t>平成3年度</t>
  </si>
  <si>
    <t>平成4年度</t>
  </si>
  <si>
    <t>平成5年度</t>
  </si>
  <si>
    <t>平成6年度</t>
  </si>
  <si>
    <t>平成7年度</t>
  </si>
  <si>
    <t>平成元年度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</si>
  <si>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</si>
  <si>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</si>
  <si>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</si>
  <si>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</si>
  <si>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</si>
  <si>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</si>
  <si>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</si>
  <si>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実　　　　数</t>
  </si>
  <si>
    <t>県計</t>
  </si>
  <si>
    <t>名護</t>
  </si>
  <si>
    <t>那覇</t>
  </si>
  <si>
    <t>宜野湾</t>
  </si>
  <si>
    <t>石垣</t>
  </si>
  <si>
    <t>浦添</t>
  </si>
  <si>
    <t>糸満</t>
  </si>
  <si>
    <t>沖縄</t>
  </si>
  <si>
    <t>豊見城</t>
  </si>
  <si>
    <t>うるま</t>
  </si>
  <si>
    <t>　石川</t>
  </si>
  <si>
    <t>　具志川</t>
  </si>
  <si>
    <t>　与那城</t>
  </si>
  <si>
    <t>　勝連</t>
  </si>
  <si>
    <t>宮古島</t>
  </si>
  <si>
    <t>　平良</t>
  </si>
  <si>
    <t>　城辺</t>
  </si>
  <si>
    <t>　下地</t>
  </si>
  <si>
    <t>　上野</t>
  </si>
  <si>
    <t>　伊良部</t>
  </si>
  <si>
    <t>南城</t>
  </si>
  <si>
    <t>　玉城</t>
  </si>
  <si>
    <t>　知念</t>
  </si>
  <si>
    <t>　佐敷</t>
  </si>
  <si>
    <t>　大里</t>
  </si>
  <si>
    <t>国頭</t>
  </si>
  <si>
    <t>大宜味</t>
  </si>
  <si>
    <t>東</t>
  </si>
  <si>
    <t>今帰仁</t>
  </si>
  <si>
    <t>本部</t>
  </si>
  <si>
    <t>恩納</t>
  </si>
  <si>
    <t>宜野座</t>
  </si>
  <si>
    <t>金武</t>
  </si>
  <si>
    <t>伊江</t>
  </si>
  <si>
    <t>読谷</t>
  </si>
  <si>
    <t>嘉手納</t>
  </si>
  <si>
    <t>北谷</t>
  </si>
  <si>
    <t>北中城</t>
  </si>
  <si>
    <t>中城</t>
  </si>
  <si>
    <t>西原</t>
  </si>
  <si>
    <t>与那原</t>
  </si>
  <si>
    <t>南風原</t>
  </si>
  <si>
    <t>渡嘉敷</t>
  </si>
  <si>
    <t>座間味</t>
  </si>
  <si>
    <t>粟国</t>
  </si>
  <si>
    <t>渡名喜</t>
  </si>
  <si>
    <t>南大東</t>
  </si>
  <si>
    <t>北大東</t>
  </si>
  <si>
    <t>伊平屋</t>
  </si>
  <si>
    <t>伊是名</t>
  </si>
  <si>
    <t>久米島</t>
  </si>
  <si>
    <t>八重瀬</t>
  </si>
  <si>
    <t>　東風平</t>
  </si>
  <si>
    <t>　具志頭</t>
  </si>
  <si>
    <t>多良間</t>
  </si>
  <si>
    <t>竹富</t>
  </si>
  <si>
    <t>与那国</t>
  </si>
  <si>
    <t>（つづき）</t>
  </si>
  <si>
    <t>実　　　数（つづき）</t>
  </si>
  <si>
    <t>（つづき）</t>
  </si>
  <si>
    <t>うるま</t>
  </si>
  <si>
    <t>本部</t>
  </si>
  <si>
    <t>恩納</t>
  </si>
  <si>
    <t>宜野座</t>
  </si>
  <si>
    <t>金武</t>
  </si>
  <si>
    <t>伊江</t>
  </si>
  <si>
    <t>読谷</t>
  </si>
  <si>
    <t>嘉手納</t>
  </si>
  <si>
    <t>北谷</t>
  </si>
  <si>
    <t>北中城</t>
  </si>
  <si>
    <t>中城</t>
  </si>
  <si>
    <t>西原</t>
  </si>
  <si>
    <t>与那原</t>
  </si>
  <si>
    <t>南風原</t>
  </si>
  <si>
    <t>渡嘉敷</t>
  </si>
  <si>
    <t>座間味</t>
  </si>
  <si>
    <t>粟国</t>
  </si>
  <si>
    <t>渡名喜</t>
  </si>
  <si>
    <t>南大東</t>
  </si>
  <si>
    <t>北大東</t>
  </si>
  <si>
    <t>伊平屋</t>
  </si>
  <si>
    <t>伊是名</t>
  </si>
  <si>
    <t>　東風平</t>
  </si>
  <si>
    <t>　具志頭</t>
  </si>
  <si>
    <t>多良間</t>
  </si>
  <si>
    <t>竹富</t>
  </si>
  <si>
    <t>与那国</t>
  </si>
  <si>
    <t>構　　　成　　　比</t>
  </si>
  <si>
    <t>構　　成　　比（つづき）</t>
  </si>
  <si>
    <t>％</t>
  </si>
  <si>
    <t>具志川村</t>
  </si>
  <si>
    <t>仲 里 村</t>
  </si>
  <si>
    <t>　仲里</t>
  </si>
  <si>
    <t>長期時系列統計データ</t>
  </si>
  <si>
    <t>【　Ｂ-02　市町村民所得　】</t>
  </si>
  <si>
    <t>％</t>
  </si>
  <si>
    <t>-</t>
  </si>
  <si>
    <t>-</t>
  </si>
  <si>
    <t>（つづき）</t>
  </si>
  <si>
    <t>％</t>
  </si>
  <si>
    <t>うるま</t>
  </si>
  <si>
    <t>本部</t>
  </si>
  <si>
    <t>恩納</t>
  </si>
  <si>
    <t>宜野座</t>
  </si>
  <si>
    <t>金武</t>
  </si>
  <si>
    <t>伊江</t>
  </si>
  <si>
    <t>読谷</t>
  </si>
  <si>
    <t>嘉手納</t>
  </si>
  <si>
    <t>北谷</t>
  </si>
  <si>
    <t>北中城</t>
  </si>
  <si>
    <t>中城</t>
  </si>
  <si>
    <t>西原</t>
  </si>
  <si>
    <t>与那原</t>
  </si>
  <si>
    <t>南風原</t>
  </si>
  <si>
    <t>渡嘉敷</t>
  </si>
  <si>
    <t>座間味</t>
  </si>
  <si>
    <t>粟国</t>
  </si>
  <si>
    <t>渡名喜</t>
  </si>
  <si>
    <t>南大東</t>
  </si>
  <si>
    <t>北大東</t>
  </si>
  <si>
    <t>伊平屋</t>
  </si>
  <si>
    <t>伊是名</t>
  </si>
  <si>
    <t>　東風平</t>
  </si>
  <si>
    <t>　具志頭</t>
  </si>
  <si>
    <t>多良間</t>
  </si>
  <si>
    <t>竹富</t>
  </si>
  <si>
    <t>与那国</t>
  </si>
  <si>
    <t>対　前　年　度　増　加　率</t>
  </si>
  <si>
    <t>対　前　年　度　増　加　率（つづき）</t>
  </si>
  <si>
    <t>第３－１表　市町村民所得（分配　実数）</t>
  </si>
  <si>
    <t>第３－２表　市町村民所得（分配　対前年度増加率）</t>
  </si>
  <si>
    <t>第３－３表　市町村民所得（分配　構成比）</t>
  </si>
  <si>
    <t>第３－１表　市町村民所得（分配　実数)</t>
  </si>
  <si>
    <t>第３－２表　市町村民所得（分配　対前年度増加率）</t>
  </si>
  <si>
    <t>第３－３表　市町村民所得（分配　構成比）</t>
  </si>
  <si>
    <t>平成13年度</t>
  </si>
  <si>
    <t>平成14年度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</si>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</sst>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.0_ "/>
    <numFmt numFmtId="179" formatCode="0.00_ "/>
    <numFmt numFmtId="180" formatCode="#,##0\ ;&quot;△ &quot;#,##0\ "/>
    <numFmt numFmtId="181" formatCode="yy/m/d"/>
    <numFmt numFmtId="182" formatCode="0.00;&quot;△&quot;0.00"/>
    <numFmt numFmtId="183" formatCode="#,##0;&quot;△ &quot;#,##0"/>
    <numFmt numFmtId="184" formatCode="0.0\ ;&quot;△&quot;0.0\ "/>
    <numFmt numFmtId="185" formatCode="#,##0_);[Red]\(#,##0\)"/>
    <numFmt numFmtId="186" formatCode="0.0\ ;&quot;△ &quot;0.0\ "/>
    <numFmt numFmtId="187" formatCode="0.00\ ;&quot;△&quot;0.00\ "/>
    <numFmt numFmtId="188" formatCode="&quot;*  &quot;#,##0\ ;&quot;* △ &quot;#,##0\ "/>
    <numFmt numFmtId="189" formatCode="&quot;* &quot;0"/>
    <numFmt numFmtId="190" formatCode="&quot;*  &quot;#,###\ ;&quot;* △ &quot;#,###\ "/>
    <numFmt numFmtId="191" formatCode="&quot;*&quot;#,###\ ;&quot;*△ &quot;#,###\ "/>
    <numFmt numFmtId="192" formatCode="&quot;* &quot;#,###\ ;&quot;* △ &quot;#,###\ "/>
    <numFmt numFmtId="193" formatCode="&quot;* &quot;0.0\ ;&quot;* △ &quot;0.0\ "/>
    <numFmt numFmtId="194" formatCode="&quot;*&quot;#,###\ ;&quot;*△&quot;#,###\ "/>
    <numFmt numFmtId="195" formatCode="#,##0.0\ ;&quot;△ &quot;#,##0.0\ "/>
    <numFmt numFmtId="196" formatCode="&quot;*&quot;#,##0\ ;&quot;△ &quot;#,##0\ "/>
    <numFmt numFmtId="197" formatCode="&quot;*  &quot;#,##0\ ;&quot;△ &quot;#,##0\ "/>
    <numFmt numFmtId="198" formatCode="&quot;*  &quot;#,##0.0\ ;&quot;△ &quot;#,##0.0\ "/>
    <numFmt numFmtId="199" formatCode="&quot;*  &quot;#,##0.0\ ;&quot;*△ &quot;#,##0.0\ "/>
    <numFmt numFmtId="200" formatCode="#,##0.0\ ;&quot;* △ &quot;#,##0.0\ "/>
    <numFmt numFmtId="201" formatCode="&quot;*  &quot;#,##0.0\ ;&quot;* △ &quot;#,##0.0\ "/>
    <numFmt numFmtId="202" formatCode="&quot;*&quot;#,##0\ ;&quot;* △ &quot;#,##0\ "/>
    <numFmt numFmtId="203" formatCode="&quot;* &quot;#,##0\ ;&quot;* △ &quot;#,##0\ "/>
    <numFmt numFmtId="204" formatCode="&quot;* &quot;#,##0.0\ ;&quot;* △ &quot;#,##0.0\ "/>
    <numFmt numFmtId="205" formatCode="#,##0;;&quot;－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1]gggee&quot;年&quot;"/>
    <numFmt numFmtId="211" formatCode="#,##0.0;&quot;△&quot;#,##0.0"/>
    <numFmt numFmtId="212" formatCode="#,##0.0_ "/>
    <numFmt numFmtId="213" formatCode="#,##0.0\ ;&quot;△&quot;#,##0.0\ "/>
    <numFmt numFmtId="214" formatCode="#,##0_ "/>
    <numFmt numFmtId="215" formatCode="00"/>
    <numFmt numFmtId="216" formatCode="#,##0.0;&quot;△ &quot;#,##0.0"/>
    <numFmt numFmtId="217" formatCode="#,##0.0_);[Red]\(#,##0.0\)"/>
    <numFmt numFmtId="218" formatCode="[$¥-411]#,##0.00_);\([$¥-411]#,##0.00\)"/>
    <numFmt numFmtId="219" formatCode="#,##0.0"/>
    <numFmt numFmtId="220" formatCode="\G/&quot;標&quot;&quot;準&quot;"/>
    <numFmt numFmtId="221" formatCode="###,###,##0;&quot;-&quot;##,###,##0"/>
    <numFmt numFmtId="222" formatCode="#,###,###,##0;&quot; -&quot;###,###,##0"/>
    <numFmt numFmtId="223" formatCode="##,###,##0.00;&quot;-&quot;#,###,##0.00"/>
    <numFmt numFmtId="224" formatCode="###,###,##0.0;&quot;-&quot;##,###,##0.0"/>
    <numFmt numFmtId="225" formatCode="000"/>
    <numFmt numFmtId="226" formatCode="#,##0;&quot;△&quot;#,##0"/>
    <numFmt numFmtId="227" formatCode="#,##0.00;&quot;△&quot;#,##0.0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38" fontId="6" fillId="0" borderId="0" xfId="49" applyFont="1" applyFill="1" applyBorder="1" applyAlignment="1" applyProtection="1">
      <alignment horizontal="right" vertical="top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38" fontId="6" fillId="0" borderId="12" xfId="49" applyFont="1" applyFill="1" applyBorder="1" applyAlignment="1" applyProtection="1">
      <alignment horizontal="right" vertical="top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62" applyNumberFormat="1" applyFont="1" applyFill="1" applyBorder="1" applyAlignment="1" applyProtection="1">
      <alignment horizontal="center" vertical="center"/>
      <protection locked="0"/>
    </xf>
    <xf numFmtId="0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5" fillId="0" borderId="15" xfId="62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38" fontId="6" fillId="0" borderId="20" xfId="49" applyFont="1" applyFill="1" applyBorder="1" applyAlignment="1" applyProtection="1">
      <alignment horizontal="right" vertical="top"/>
      <protection locked="0"/>
    </xf>
    <xf numFmtId="180" fontId="5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5" fillId="0" borderId="0" xfId="62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0" fontId="5" fillId="0" borderId="17" xfId="62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62" applyNumberFormat="1" applyFont="1" applyFill="1" applyBorder="1" applyAlignment="1" applyProtection="1">
      <alignment vertical="center"/>
      <protection locked="0"/>
    </xf>
    <xf numFmtId="187" fontId="5" fillId="0" borderId="17" xfId="62" applyNumberFormat="1" applyFont="1" applyFill="1" applyBorder="1" applyAlignment="1" applyProtection="1">
      <alignment vertical="center"/>
      <protection locked="0"/>
    </xf>
    <xf numFmtId="184" fontId="5" fillId="0" borderId="0" xfId="62" applyNumberFormat="1" applyFont="1" applyFill="1" applyBorder="1" applyAlignment="1" applyProtection="1">
      <alignment vertical="center"/>
      <protection locked="0"/>
    </xf>
    <xf numFmtId="183" fontId="5" fillId="0" borderId="20" xfId="62" applyNumberFormat="1" applyFont="1" applyFill="1" applyBorder="1" applyAlignment="1" applyProtection="1">
      <alignment horizontal="left" vertical="center"/>
      <protection locked="0"/>
    </xf>
    <xf numFmtId="183" fontId="5" fillId="0" borderId="14" xfId="62" applyNumberFormat="1" applyFont="1" applyFill="1" applyBorder="1" applyAlignment="1" applyProtection="1">
      <alignment horizontal="left" vertical="center"/>
      <protection locked="0"/>
    </xf>
    <xf numFmtId="0" fontId="5" fillId="0" borderId="20" xfId="62" applyNumberFormat="1" applyFont="1" applyFill="1" applyBorder="1" applyAlignment="1" applyProtection="1">
      <alignment horizontal="left" vertical="center"/>
      <protection locked="0"/>
    </xf>
    <xf numFmtId="0" fontId="5" fillId="0" borderId="14" xfId="62" applyNumberFormat="1" applyFont="1" applyFill="1" applyBorder="1" applyAlignment="1" applyProtection="1">
      <alignment horizontal="left" vertical="center"/>
      <protection locked="0"/>
    </xf>
    <xf numFmtId="184" fontId="5" fillId="0" borderId="17" xfId="62" applyNumberFormat="1" applyFont="1" applyFill="1" applyBorder="1" applyAlignment="1" applyProtection="1">
      <alignment vertical="center"/>
      <protection locked="0"/>
    </xf>
    <xf numFmtId="184" fontId="5" fillId="0" borderId="17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43" applyFont="1" applyAlignment="1" applyProtection="1">
      <alignment vertical="center"/>
      <protection/>
    </xf>
    <xf numFmtId="184" fontId="5" fillId="0" borderId="0" xfId="62" applyNumberFormat="1" applyFont="1" applyFill="1" applyBorder="1" applyAlignment="1" applyProtection="1">
      <alignment horizontal="center" vertical="center"/>
      <protection locked="0"/>
    </xf>
    <xf numFmtId="184" fontId="5" fillId="0" borderId="17" xfId="6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分配検討_６．分配（直近３年）&amp;地域別_純生産(報告書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7</xdr:row>
      <xdr:rowOff>19050</xdr:rowOff>
    </xdr:from>
    <xdr:to>
      <xdr:col>28</xdr:col>
      <xdr:colOff>266700</xdr:colOff>
      <xdr:row>47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526375" y="1057275"/>
          <a:ext cx="1209675" cy="57626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平成十八年度以降は最新の市町村民所得をご利用ください。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685800</xdr:colOff>
      <xdr:row>8</xdr:row>
      <xdr:rowOff>123825</xdr:rowOff>
    </xdr:from>
    <xdr:to>
      <xdr:col>27</xdr:col>
      <xdr:colOff>352425</xdr:colOff>
      <xdr:row>45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774025" y="1304925"/>
          <a:ext cx="1209675" cy="521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平成十八年度以降は最新の市町村民所得をご利用ください。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666750</xdr:colOff>
      <xdr:row>7</xdr:row>
      <xdr:rowOff>95250</xdr:rowOff>
    </xdr:from>
    <xdr:to>
      <xdr:col>28</xdr:col>
      <xdr:colOff>333375</xdr:colOff>
      <xdr:row>45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450175" y="1133475"/>
          <a:ext cx="1209675" cy="5419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平成十八年度以降は最新の市町村民所得をご利用ください。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showGridLines="0" tabSelected="1" zoomScalePageLayoutView="0" workbookViewId="0" topLeftCell="A1">
      <selection activeCell="B8" sqref="B8"/>
    </sheetView>
  </sheetViews>
  <sheetFormatPr defaultColWidth="9.00390625" defaultRowHeight="13.5"/>
  <cols>
    <col min="2" max="2" width="53.875" style="0" bestFit="1" customWidth="1"/>
  </cols>
  <sheetData>
    <row r="2" s="46" customFormat="1" ht="15.75" customHeight="1"/>
    <row r="3" s="46" customFormat="1" ht="15.75" customHeight="1">
      <c r="B3" s="47" t="s">
        <v>173</v>
      </c>
    </row>
    <row r="4" spans="1:2" s="46" customFormat="1" ht="15.75" customHeight="1">
      <c r="A4" s="28"/>
      <c r="B4" s="28" t="s">
        <v>174</v>
      </c>
    </row>
    <row r="5" s="46" customFormat="1" ht="20.25" customHeight="1"/>
    <row r="6" s="48" customFormat="1" ht="33" customHeight="1">
      <c r="B6" s="49" t="s">
        <v>209</v>
      </c>
    </row>
    <row r="7" s="48" customFormat="1" ht="33" customHeight="1">
      <c r="B7" s="49" t="s">
        <v>210</v>
      </c>
    </row>
    <row r="8" s="48" customFormat="1" ht="39" customHeight="1">
      <c r="B8" s="49" t="s">
        <v>211</v>
      </c>
    </row>
    <row r="9" s="48" customFormat="1" ht="14.25"/>
    <row r="10" s="48" customFormat="1" ht="14.25"/>
    <row r="11" s="48" customFormat="1" ht="14.25"/>
  </sheetData>
  <sheetProtection/>
  <hyperlinks>
    <hyperlink ref="B6" location="'第3-1表'!A1" display="第３－１表　市町村民所得（分配　実数）"/>
    <hyperlink ref="B7" location="'第3-2表'!A1" display="第３－２表　市町村民所得（分配　対前年度増加率）"/>
    <hyperlink ref="B8" location="'第3-3表'!A1" display="第３－３表　市町村民所得（分配　構成比）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15" width="10.125" style="1" customWidth="1"/>
    <col min="16" max="16" width="10.125" style="3" customWidth="1"/>
    <col min="17" max="17" width="7.50390625" style="1" bestFit="1" customWidth="1"/>
    <col min="18" max="18" width="10.125" style="1" customWidth="1"/>
    <col min="19" max="24" width="10.125" style="3" customWidth="1"/>
    <col min="25" max="29" width="10.125" style="1" customWidth="1"/>
    <col min="30" max="30" width="10.125" style="3" customWidth="1"/>
    <col min="31" max="31" width="7.50390625" style="1" bestFit="1" customWidth="1"/>
    <col min="32" max="39" width="14.50390625" style="3" customWidth="1"/>
    <col min="40" max="16384" width="9.00390625" style="3" customWidth="1"/>
  </cols>
  <sheetData>
    <row r="1" spans="2:31" ht="14.25">
      <c r="B1" s="52" t="s">
        <v>212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137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8:29" ht="11.25">
      <c r="R2" s="2"/>
      <c r="Y2" s="4"/>
      <c r="Z2" s="4"/>
      <c r="AA2" s="4"/>
      <c r="AB2" s="4"/>
      <c r="AC2" s="4"/>
    </row>
    <row r="3" spans="1:31" ht="11.25">
      <c r="A3" s="56" t="s">
        <v>64</v>
      </c>
      <c r="B3" s="59" t="s">
        <v>79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5"/>
      <c r="R3" s="60" t="s">
        <v>138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25"/>
    </row>
    <row r="4" spans="1:31" s="5" customFormat="1" ht="11.25">
      <c r="A4" s="57"/>
      <c r="B4" s="18" t="s">
        <v>72</v>
      </c>
      <c r="C4" s="18" t="s">
        <v>73</v>
      </c>
      <c r="D4" s="18" t="s">
        <v>74</v>
      </c>
      <c r="E4" s="18" t="s">
        <v>75</v>
      </c>
      <c r="F4" s="18" t="s">
        <v>76</v>
      </c>
      <c r="G4" s="18" t="s">
        <v>77</v>
      </c>
      <c r="H4" s="18" t="s">
        <v>78</v>
      </c>
      <c r="I4" s="24" t="s">
        <v>71</v>
      </c>
      <c r="J4" s="24" t="s">
        <v>65</v>
      </c>
      <c r="K4" s="24" t="s">
        <v>66</v>
      </c>
      <c r="L4" s="24" t="s">
        <v>67</v>
      </c>
      <c r="M4" s="24" t="s">
        <v>68</v>
      </c>
      <c r="N4" s="24" t="s">
        <v>69</v>
      </c>
      <c r="O4" s="24" t="s">
        <v>70</v>
      </c>
      <c r="P4" s="7" t="s">
        <v>0</v>
      </c>
      <c r="Q4" s="54" t="s">
        <v>63</v>
      </c>
      <c r="R4" s="8" t="s">
        <v>1</v>
      </c>
      <c r="S4" s="6" t="s">
        <v>2</v>
      </c>
      <c r="T4" s="6" t="s">
        <v>3</v>
      </c>
      <c r="U4" s="6" t="s">
        <v>4</v>
      </c>
      <c r="V4" s="6" t="s">
        <v>215</v>
      </c>
      <c r="W4" s="6" t="s">
        <v>216</v>
      </c>
      <c r="X4" s="6" t="s">
        <v>217</v>
      </c>
      <c r="Y4" s="6" t="s">
        <v>218</v>
      </c>
      <c r="Z4" s="6" t="s">
        <v>219</v>
      </c>
      <c r="AA4" s="6"/>
      <c r="AB4" s="8"/>
      <c r="AC4" s="8"/>
      <c r="AD4" s="13"/>
      <c r="AE4" s="54" t="s">
        <v>63</v>
      </c>
    </row>
    <row r="5" spans="1:31" s="5" customFormat="1" ht="11.25">
      <c r="A5" s="58"/>
      <c r="B5" s="19">
        <v>1982</v>
      </c>
      <c r="C5" s="19">
        <v>1983</v>
      </c>
      <c r="D5" s="19">
        <v>1984</v>
      </c>
      <c r="E5" s="19">
        <v>1985</v>
      </c>
      <c r="F5" s="19">
        <v>1986</v>
      </c>
      <c r="G5" s="19">
        <v>1987</v>
      </c>
      <c r="H5" s="19">
        <v>1988</v>
      </c>
      <c r="I5" s="9">
        <v>1989</v>
      </c>
      <c r="J5" s="9">
        <v>1990</v>
      </c>
      <c r="K5" s="9">
        <v>1991</v>
      </c>
      <c r="L5" s="9">
        <v>1992</v>
      </c>
      <c r="M5" s="9">
        <v>1993</v>
      </c>
      <c r="N5" s="9">
        <v>1994</v>
      </c>
      <c r="O5" s="9">
        <v>1995</v>
      </c>
      <c r="P5" s="10">
        <v>1996</v>
      </c>
      <c r="Q5" s="55"/>
      <c r="R5" s="11">
        <v>1997</v>
      </c>
      <c r="S5" s="9">
        <v>1998</v>
      </c>
      <c r="T5" s="9">
        <v>1999</v>
      </c>
      <c r="U5" s="9">
        <v>2000</v>
      </c>
      <c r="V5" s="9">
        <v>2001</v>
      </c>
      <c r="W5" s="9">
        <v>2002</v>
      </c>
      <c r="X5" s="9">
        <v>2003</v>
      </c>
      <c r="Y5" s="9">
        <v>2004</v>
      </c>
      <c r="Z5" s="9">
        <v>2005</v>
      </c>
      <c r="AA5" s="9"/>
      <c r="AB5" s="11"/>
      <c r="AC5" s="11"/>
      <c r="AD5" s="14"/>
      <c r="AE5" s="55"/>
    </row>
    <row r="6" spans="1:31" s="1" customFormat="1" ht="11.25">
      <c r="A6" s="20"/>
      <c r="B6" s="12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  <c r="L6" s="12" t="s">
        <v>62</v>
      </c>
      <c r="M6" s="12" t="s">
        <v>62</v>
      </c>
      <c r="N6" s="12" t="s">
        <v>62</v>
      </c>
      <c r="O6" s="12" t="s">
        <v>62</v>
      </c>
      <c r="P6" s="12" t="s">
        <v>62</v>
      </c>
      <c r="Q6" s="26"/>
      <c r="R6" s="12" t="s">
        <v>62</v>
      </c>
      <c r="S6" s="12" t="s">
        <v>62</v>
      </c>
      <c r="T6" s="12" t="s">
        <v>62</v>
      </c>
      <c r="U6" s="12" t="s">
        <v>62</v>
      </c>
      <c r="V6" s="12" t="s">
        <v>62</v>
      </c>
      <c r="W6" s="12" t="s">
        <v>62</v>
      </c>
      <c r="X6" s="12" t="s">
        <v>62</v>
      </c>
      <c r="Y6" s="12" t="s">
        <v>62</v>
      </c>
      <c r="Z6" s="12" t="s">
        <v>62</v>
      </c>
      <c r="AA6" s="12"/>
      <c r="AB6" s="12"/>
      <c r="AC6" s="12"/>
      <c r="AD6" s="17"/>
      <c r="AE6" s="26"/>
    </row>
    <row r="7" spans="1:31" s="1" customFormat="1" ht="11.25">
      <c r="A7" s="21" t="s">
        <v>5</v>
      </c>
      <c r="B7" s="29">
        <v>1542010</v>
      </c>
      <c r="C7" s="29">
        <v>1637476</v>
      </c>
      <c r="D7" s="29">
        <v>1745324</v>
      </c>
      <c r="E7" s="29">
        <f>SUM(E9:E66)-E61-E58-E28-E22-E17</f>
        <v>1888079</v>
      </c>
      <c r="F7" s="29">
        <f>SUM(F9:F66)-F61-F58-F28-F22-F17</f>
        <v>1995568</v>
      </c>
      <c r="G7" s="29">
        <f>SUM(G9:G66)-G61-G58-G28-G22-G17</f>
        <v>2079499</v>
      </c>
      <c r="H7" s="29">
        <f>SUM(H9:H66)-H61-H58-H28-H22-H17</f>
        <v>2171559</v>
      </c>
      <c r="I7" s="29">
        <f>SUM(I9:I66)-I61-I58-I28-I22-I17</f>
        <v>2317075</v>
      </c>
      <c r="J7" s="29">
        <f aca="true" t="shared" si="0" ref="J7:O7">SUM(J9:J66)-J61-J28-J22-J17</f>
        <v>2313372</v>
      </c>
      <c r="K7" s="29">
        <f t="shared" si="0"/>
        <v>2416672</v>
      </c>
      <c r="L7" s="29">
        <f t="shared" si="0"/>
        <v>2524127</v>
      </c>
      <c r="M7" s="29">
        <f t="shared" si="0"/>
        <v>2600850</v>
      </c>
      <c r="N7" s="29">
        <f t="shared" si="0"/>
        <v>2559802</v>
      </c>
      <c r="O7" s="29">
        <f t="shared" si="0"/>
        <v>2589032</v>
      </c>
      <c r="P7" s="15">
        <v>2648450</v>
      </c>
      <c r="Q7" s="31" t="s">
        <v>80</v>
      </c>
      <c r="R7" s="30">
        <v>2678064</v>
      </c>
      <c r="S7" s="30">
        <v>2708080</v>
      </c>
      <c r="T7" s="30">
        <v>2718512</v>
      </c>
      <c r="U7" s="30">
        <v>2764979</v>
      </c>
      <c r="V7" s="30">
        <v>2747086</v>
      </c>
      <c r="W7" s="30">
        <v>2741539</v>
      </c>
      <c r="X7" s="30">
        <v>2783192</v>
      </c>
      <c r="Y7" s="30">
        <v>2759695</v>
      </c>
      <c r="Z7" s="30">
        <v>2779937</v>
      </c>
      <c r="AA7" s="30"/>
      <c r="AB7" s="30"/>
      <c r="AC7" s="30"/>
      <c r="AD7" s="29"/>
      <c r="AE7" s="27" t="s">
        <v>80</v>
      </c>
    </row>
    <row r="8" spans="1:31" s="1" customFormat="1" ht="11.25">
      <c r="A8" s="2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/>
      <c r="Q8" s="3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27"/>
    </row>
    <row r="9" spans="1:31" s="1" customFormat="1" ht="11.25">
      <c r="A9" s="21" t="s">
        <v>6</v>
      </c>
      <c r="B9" s="29">
        <v>495539</v>
      </c>
      <c r="C9" s="29">
        <v>528921</v>
      </c>
      <c r="D9" s="29">
        <v>554077</v>
      </c>
      <c r="E9" s="29">
        <v>578403</v>
      </c>
      <c r="F9" s="29">
        <v>597794</v>
      </c>
      <c r="G9" s="29">
        <v>615211</v>
      </c>
      <c r="H9" s="29">
        <v>650638</v>
      </c>
      <c r="I9" s="29">
        <v>684284</v>
      </c>
      <c r="J9" s="29">
        <v>650987</v>
      </c>
      <c r="K9" s="29">
        <v>661380</v>
      </c>
      <c r="L9" s="29">
        <v>662761</v>
      </c>
      <c r="M9" s="29">
        <v>671472</v>
      </c>
      <c r="N9" s="29">
        <v>629943</v>
      </c>
      <c r="O9" s="29">
        <v>621676</v>
      </c>
      <c r="P9" s="15">
        <v>708253</v>
      </c>
      <c r="Q9" s="31" t="s">
        <v>82</v>
      </c>
      <c r="R9" s="30">
        <v>697638</v>
      </c>
      <c r="S9" s="30">
        <v>696218</v>
      </c>
      <c r="T9" s="30">
        <v>697841</v>
      </c>
      <c r="U9" s="30">
        <v>710519</v>
      </c>
      <c r="V9" s="30">
        <v>704316</v>
      </c>
      <c r="W9" s="30">
        <v>715648</v>
      </c>
      <c r="X9" s="30">
        <v>721352</v>
      </c>
      <c r="Y9" s="30">
        <v>731095</v>
      </c>
      <c r="Z9" s="30">
        <v>747007</v>
      </c>
      <c r="AA9" s="30"/>
      <c r="AB9" s="30"/>
      <c r="AC9" s="30"/>
      <c r="AD9" s="29"/>
      <c r="AE9" s="27" t="s">
        <v>82</v>
      </c>
    </row>
    <row r="10" spans="1:31" s="1" customFormat="1" ht="11.25">
      <c r="A10" s="21" t="s">
        <v>7</v>
      </c>
      <c r="B10" s="29">
        <v>88878</v>
      </c>
      <c r="C10" s="29">
        <v>97280</v>
      </c>
      <c r="D10" s="29">
        <v>103405</v>
      </c>
      <c r="E10" s="29">
        <v>112317</v>
      </c>
      <c r="F10" s="29">
        <v>120158</v>
      </c>
      <c r="G10" s="29">
        <v>128110</v>
      </c>
      <c r="H10" s="29">
        <v>133998</v>
      </c>
      <c r="I10" s="29">
        <v>144321</v>
      </c>
      <c r="J10" s="29">
        <v>147648</v>
      </c>
      <c r="K10" s="29">
        <v>163263</v>
      </c>
      <c r="L10" s="29">
        <v>170607</v>
      </c>
      <c r="M10" s="29">
        <v>178034</v>
      </c>
      <c r="N10" s="29">
        <v>177804</v>
      </c>
      <c r="O10" s="29">
        <v>182549</v>
      </c>
      <c r="P10" s="15">
        <v>177300</v>
      </c>
      <c r="Q10" s="31" t="s">
        <v>83</v>
      </c>
      <c r="R10" s="30">
        <v>179360</v>
      </c>
      <c r="S10" s="30">
        <v>180889</v>
      </c>
      <c r="T10" s="30">
        <v>179285</v>
      </c>
      <c r="U10" s="30">
        <v>182387</v>
      </c>
      <c r="V10" s="30">
        <v>182726</v>
      </c>
      <c r="W10" s="30">
        <v>178244</v>
      </c>
      <c r="X10" s="30">
        <v>180656</v>
      </c>
      <c r="Y10" s="30">
        <v>177977</v>
      </c>
      <c r="Z10" s="30">
        <v>178294</v>
      </c>
      <c r="AA10" s="30"/>
      <c r="AB10" s="30"/>
      <c r="AC10" s="30"/>
      <c r="AD10" s="29"/>
      <c r="AE10" s="27" t="s">
        <v>83</v>
      </c>
    </row>
    <row r="11" spans="1:31" s="1" customFormat="1" ht="11.25">
      <c r="A11" s="21" t="s">
        <v>8</v>
      </c>
      <c r="B11" s="29">
        <v>54632</v>
      </c>
      <c r="C11" s="29">
        <v>55873</v>
      </c>
      <c r="D11" s="29">
        <v>60906</v>
      </c>
      <c r="E11" s="29">
        <v>67243</v>
      </c>
      <c r="F11" s="29">
        <v>68829</v>
      </c>
      <c r="G11" s="29">
        <v>73308</v>
      </c>
      <c r="H11" s="29">
        <v>75975</v>
      </c>
      <c r="I11" s="29">
        <v>82176</v>
      </c>
      <c r="J11" s="29">
        <v>83716</v>
      </c>
      <c r="K11" s="29">
        <v>84597</v>
      </c>
      <c r="L11" s="29">
        <v>87460</v>
      </c>
      <c r="M11" s="29">
        <v>89744</v>
      </c>
      <c r="N11" s="29">
        <v>90494</v>
      </c>
      <c r="O11" s="29">
        <v>89443</v>
      </c>
      <c r="P11" s="15">
        <v>88784</v>
      </c>
      <c r="Q11" s="31" t="s">
        <v>84</v>
      </c>
      <c r="R11" s="30">
        <v>90506</v>
      </c>
      <c r="S11" s="30">
        <v>91618</v>
      </c>
      <c r="T11" s="30">
        <v>91030</v>
      </c>
      <c r="U11" s="30">
        <v>91869</v>
      </c>
      <c r="V11" s="30">
        <v>92152</v>
      </c>
      <c r="W11" s="30">
        <v>88968</v>
      </c>
      <c r="X11" s="30">
        <v>94912</v>
      </c>
      <c r="Y11" s="30">
        <v>93614</v>
      </c>
      <c r="Z11" s="30">
        <v>94704</v>
      </c>
      <c r="AA11" s="30"/>
      <c r="AB11" s="30"/>
      <c r="AC11" s="30"/>
      <c r="AD11" s="29"/>
      <c r="AE11" s="27" t="s">
        <v>84</v>
      </c>
    </row>
    <row r="12" spans="1:31" s="1" customFormat="1" ht="11.25">
      <c r="A12" s="21" t="s">
        <v>9</v>
      </c>
      <c r="B12" s="29">
        <v>115647</v>
      </c>
      <c r="C12" s="29">
        <v>124371</v>
      </c>
      <c r="D12" s="29">
        <v>137476</v>
      </c>
      <c r="E12" s="29">
        <v>152189</v>
      </c>
      <c r="F12" s="29">
        <v>168639</v>
      </c>
      <c r="G12" s="29">
        <v>177175</v>
      </c>
      <c r="H12" s="29">
        <v>185146</v>
      </c>
      <c r="I12" s="29">
        <v>197997</v>
      </c>
      <c r="J12" s="29">
        <v>205733</v>
      </c>
      <c r="K12" s="29">
        <v>218927</v>
      </c>
      <c r="L12" s="29">
        <v>231679</v>
      </c>
      <c r="M12" s="29">
        <v>239076</v>
      </c>
      <c r="N12" s="29">
        <v>232541</v>
      </c>
      <c r="O12" s="29">
        <v>235296</v>
      </c>
      <c r="P12" s="15">
        <v>250069</v>
      </c>
      <c r="Q12" s="31" t="s">
        <v>85</v>
      </c>
      <c r="R12" s="30">
        <v>248574</v>
      </c>
      <c r="S12" s="30">
        <v>255510</v>
      </c>
      <c r="T12" s="30">
        <v>250410</v>
      </c>
      <c r="U12" s="30">
        <v>254455</v>
      </c>
      <c r="V12" s="30">
        <v>241191</v>
      </c>
      <c r="W12" s="30">
        <v>264454</v>
      </c>
      <c r="X12" s="30">
        <v>251172</v>
      </c>
      <c r="Y12" s="30">
        <v>248398</v>
      </c>
      <c r="Z12" s="30">
        <v>244762</v>
      </c>
      <c r="AA12" s="30"/>
      <c r="AB12" s="30"/>
      <c r="AC12" s="30"/>
      <c r="AD12" s="29"/>
      <c r="AE12" s="27" t="s">
        <v>85</v>
      </c>
    </row>
    <row r="13" spans="1:31" s="1" customFormat="1" ht="11.25">
      <c r="A13" s="21" t="s">
        <v>10</v>
      </c>
      <c r="B13" s="29">
        <v>58385</v>
      </c>
      <c r="C13" s="29">
        <v>61828</v>
      </c>
      <c r="D13" s="29">
        <v>66609</v>
      </c>
      <c r="E13" s="29">
        <v>74247</v>
      </c>
      <c r="F13" s="29">
        <v>76892</v>
      </c>
      <c r="G13" s="29">
        <v>80156</v>
      </c>
      <c r="H13" s="29">
        <v>85589</v>
      </c>
      <c r="I13" s="29">
        <v>93588</v>
      </c>
      <c r="J13" s="29">
        <v>95094</v>
      </c>
      <c r="K13" s="29">
        <v>97557</v>
      </c>
      <c r="L13" s="29">
        <v>102941</v>
      </c>
      <c r="M13" s="29">
        <v>107451</v>
      </c>
      <c r="N13" s="29">
        <v>106549</v>
      </c>
      <c r="O13" s="29">
        <v>106511</v>
      </c>
      <c r="P13" s="15">
        <v>109182</v>
      </c>
      <c r="Q13" s="31" t="s">
        <v>81</v>
      </c>
      <c r="R13" s="30">
        <v>110655</v>
      </c>
      <c r="S13" s="30">
        <v>113943</v>
      </c>
      <c r="T13" s="30">
        <v>113074</v>
      </c>
      <c r="U13" s="30">
        <v>115190</v>
      </c>
      <c r="V13" s="30">
        <v>113279</v>
      </c>
      <c r="W13" s="30">
        <v>107613</v>
      </c>
      <c r="X13" s="30">
        <v>114426</v>
      </c>
      <c r="Y13" s="30">
        <v>112867</v>
      </c>
      <c r="Z13" s="30">
        <v>111727</v>
      </c>
      <c r="AA13" s="30"/>
      <c r="AB13" s="30"/>
      <c r="AC13" s="30"/>
      <c r="AD13" s="29"/>
      <c r="AE13" s="27" t="s">
        <v>81</v>
      </c>
    </row>
    <row r="14" spans="1:31" s="1" customFormat="1" ht="11.25">
      <c r="A14" s="21" t="s">
        <v>11</v>
      </c>
      <c r="B14" s="29">
        <v>47927</v>
      </c>
      <c r="C14" s="29">
        <v>50501</v>
      </c>
      <c r="D14" s="29">
        <v>54026</v>
      </c>
      <c r="E14" s="29">
        <v>59488</v>
      </c>
      <c r="F14" s="29">
        <v>62874</v>
      </c>
      <c r="G14" s="29">
        <v>67087</v>
      </c>
      <c r="H14" s="29">
        <v>69935</v>
      </c>
      <c r="I14" s="29">
        <v>76767</v>
      </c>
      <c r="J14" s="29">
        <v>78200</v>
      </c>
      <c r="K14" s="29">
        <v>83229</v>
      </c>
      <c r="L14" s="29">
        <v>89383</v>
      </c>
      <c r="M14" s="29">
        <v>93479</v>
      </c>
      <c r="N14" s="29">
        <v>94453</v>
      </c>
      <c r="O14" s="29">
        <v>97207</v>
      </c>
      <c r="P14" s="15">
        <v>87611</v>
      </c>
      <c r="Q14" s="31" t="s">
        <v>86</v>
      </c>
      <c r="R14" s="30">
        <v>92015</v>
      </c>
      <c r="S14" s="30">
        <v>92961</v>
      </c>
      <c r="T14" s="30">
        <v>94489</v>
      </c>
      <c r="U14" s="30">
        <v>95194</v>
      </c>
      <c r="V14" s="30">
        <v>95997</v>
      </c>
      <c r="W14" s="30">
        <v>93973</v>
      </c>
      <c r="X14" s="30">
        <v>102758</v>
      </c>
      <c r="Y14" s="30">
        <v>100448</v>
      </c>
      <c r="Z14" s="30">
        <v>101036</v>
      </c>
      <c r="AA14" s="30"/>
      <c r="AB14" s="30"/>
      <c r="AC14" s="30"/>
      <c r="AD14" s="29"/>
      <c r="AE14" s="27" t="s">
        <v>86</v>
      </c>
    </row>
    <row r="15" spans="1:31" s="1" customFormat="1" ht="11.25">
      <c r="A15" s="21" t="s">
        <v>12</v>
      </c>
      <c r="B15" s="29">
        <v>123334</v>
      </c>
      <c r="C15" s="29">
        <v>130825</v>
      </c>
      <c r="D15" s="29">
        <v>138695</v>
      </c>
      <c r="E15" s="29">
        <v>151645</v>
      </c>
      <c r="F15" s="29">
        <v>166410</v>
      </c>
      <c r="G15" s="29">
        <v>171993</v>
      </c>
      <c r="H15" s="29">
        <v>177470</v>
      </c>
      <c r="I15" s="29">
        <v>186046</v>
      </c>
      <c r="J15" s="29">
        <v>188389</v>
      </c>
      <c r="K15" s="29">
        <v>197511</v>
      </c>
      <c r="L15" s="29">
        <v>217825</v>
      </c>
      <c r="M15" s="29">
        <v>226020</v>
      </c>
      <c r="N15" s="29">
        <v>229200</v>
      </c>
      <c r="O15" s="29">
        <v>233239</v>
      </c>
      <c r="P15" s="15">
        <v>226433</v>
      </c>
      <c r="Q15" s="31" t="s">
        <v>87</v>
      </c>
      <c r="R15" s="30">
        <v>229178</v>
      </c>
      <c r="S15" s="30">
        <v>232622</v>
      </c>
      <c r="T15" s="30">
        <v>232310</v>
      </c>
      <c r="U15" s="30">
        <v>236576</v>
      </c>
      <c r="V15" s="30">
        <v>235745</v>
      </c>
      <c r="W15" s="30">
        <v>236826</v>
      </c>
      <c r="X15" s="30">
        <v>239280</v>
      </c>
      <c r="Y15" s="30">
        <v>237778</v>
      </c>
      <c r="Z15" s="30">
        <v>242495</v>
      </c>
      <c r="AA15" s="30"/>
      <c r="AB15" s="30"/>
      <c r="AC15" s="30"/>
      <c r="AD15" s="29"/>
      <c r="AE15" s="27" t="s">
        <v>87</v>
      </c>
    </row>
    <row r="16" spans="1:31" s="1" customFormat="1" ht="11.25">
      <c r="A16" s="21" t="s">
        <v>13</v>
      </c>
      <c r="B16" s="29">
        <v>47359</v>
      </c>
      <c r="C16" s="29">
        <v>50048</v>
      </c>
      <c r="D16" s="29">
        <v>53729</v>
      </c>
      <c r="E16" s="29">
        <v>58061</v>
      </c>
      <c r="F16" s="29">
        <v>61680</v>
      </c>
      <c r="G16" s="29">
        <v>65038</v>
      </c>
      <c r="H16" s="29">
        <v>67711</v>
      </c>
      <c r="I16" s="29">
        <v>73355</v>
      </c>
      <c r="J16" s="29">
        <v>74780</v>
      </c>
      <c r="K16" s="29">
        <v>80668</v>
      </c>
      <c r="L16" s="29">
        <v>85295</v>
      </c>
      <c r="M16" s="29">
        <v>89398</v>
      </c>
      <c r="N16" s="29">
        <v>90614</v>
      </c>
      <c r="O16" s="29">
        <v>93834</v>
      </c>
      <c r="P16" s="15">
        <v>91579</v>
      </c>
      <c r="Q16" s="31" t="s">
        <v>88</v>
      </c>
      <c r="R16" s="30">
        <v>95259</v>
      </c>
      <c r="S16" s="30">
        <v>98255</v>
      </c>
      <c r="T16" s="30">
        <v>100090</v>
      </c>
      <c r="U16" s="30">
        <v>103877</v>
      </c>
      <c r="V16" s="30">
        <v>104542</v>
      </c>
      <c r="W16" s="30">
        <v>105247</v>
      </c>
      <c r="X16" s="30">
        <v>107031</v>
      </c>
      <c r="Y16" s="30">
        <v>104357</v>
      </c>
      <c r="Z16" s="30">
        <v>103936</v>
      </c>
      <c r="AA16" s="30"/>
      <c r="AB16" s="30"/>
      <c r="AC16" s="30"/>
      <c r="AD16" s="29"/>
      <c r="AE16" s="27" t="s">
        <v>88</v>
      </c>
    </row>
    <row r="17" spans="1:31" s="1" customFormat="1" ht="11.25">
      <c r="A17" s="21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5">
        <v>181709</v>
      </c>
      <c r="Q17" s="31" t="s">
        <v>89</v>
      </c>
      <c r="R17" s="30">
        <v>186046</v>
      </c>
      <c r="S17" s="30">
        <v>188845</v>
      </c>
      <c r="T17" s="30">
        <v>190605</v>
      </c>
      <c r="U17" s="30">
        <v>195378</v>
      </c>
      <c r="V17" s="30">
        <v>196329</v>
      </c>
      <c r="W17" s="30">
        <v>191884</v>
      </c>
      <c r="X17" s="30">
        <v>196206</v>
      </c>
      <c r="Y17" s="30">
        <v>193343</v>
      </c>
      <c r="Z17" s="30">
        <v>192063</v>
      </c>
      <c r="AA17" s="30"/>
      <c r="AB17" s="30"/>
      <c r="AC17" s="30"/>
      <c r="AD17" s="29"/>
      <c r="AE17" s="27" t="s">
        <v>89</v>
      </c>
    </row>
    <row r="18" spans="1:31" s="1" customFormat="1" ht="11.25">
      <c r="A18" s="22" t="s">
        <v>15</v>
      </c>
      <c r="B18" s="29">
        <v>22930</v>
      </c>
      <c r="C18" s="29">
        <v>24872</v>
      </c>
      <c r="D18" s="29">
        <v>27552</v>
      </c>
      <c r="E18" s="29">
        <v>31223</v>
      </c>
      <c r="F18" s="29">
        <v>33784</v>
      </c>
      <c r="G18" s="29">
        <v>34542</v>
      </c>
      <c r="H18" s="29">
        <v>34680</v>
      </c>
      <c r="I18" s="29">
        <v>36108</v>
      </c>
      <c r="J18" s="29">
        <v>36035</v>
      </c>
      <c r="K18" s="29">
        <v>35729</v>
      </c>
      <c r="L18" s="29">
        <v>37556</v>
      </c>
      <c r="M18" s="29">
        <v>38478</v>
      </c>
      <c r="N18" s="29">
        <v>40869</v>
      </c>
      <c r="O18" s="29">
        <v>40442</v>
      </c>
      <c r="P18" s="15">
        <v>38687</v>
      </c>
      <c r="Q18" s="31" t="s">
        <v>90</v>
      </c>
      <c r="R18" s="30">
        <v>39640</v>
      </c>
      <c r="S18" s="30">
        <v>40427</v>
      </c>
      <c r="T18" s="30">
        <v>39848</v>
      </c>
      <c r="U18" s="30">
        <v>40735</v>
      </c>
      <c r="V18" s="30">
        <v>41650</v>
      </c>
      <c r="W18" s="30">
        <v>42914</v>
      </c>
      <c r="X18" s="30">
        <v>41372</v>
      </c>
      <c r="Y18" s="30">
        <v>40408</v>
      </c>
      <c r="Z18" s="30"/>
      <c r="AA18" s="30"/>
      <c r="AB18" s="30"/>
      <c r="AC18" s="30"/>
      <c r="AD18" s="29"/>
      <c r="AE18" s="27" t="s">
        <v>90</v>
      </c>
    </row>
    <row r="19" spans="1:31" s="1" customFormat="1" ht="11.25">
      <c r="A19" s="22" t="s">
        <v>16</v>
      </c>
      <c r="B19" s="29">
        <v>56994</v>
      </c>
      <c r="C19" s="29">
        <v>60783</v>
      </c>
      <c r="D19" s="29">
        <v>66147</v>
      </c>
      <c r="E19" s="29">
        <v>72964</v>
      </c>
      <c r="F19" s="29">
        <v>78374</v>
      </c>
      <c r="G19" s="29">
        <v>82288</v>
      </c>
      <c r="H19" s="29">
        <v>83936</v>
      </c>
      <c r="I19" s="29">
        <v>89898</v>
      </c>
      <c r="J19" s="29">
        <v>89802</v>
      </c>
      <c r="K19" s="29">
        <v>96075</v>
      </c>
      <c r="L19" s="29">
        <v>100863</v>
      </c>
      <c r="M19" s="29">
        <v>104846</v>
      </c>
      <c r="N19" s="29">
        <v>104997</v>
      </c>
      <c r="O19" s="29">
        <v>106302</v>
      </c>
      <c r="P19" s="15">
        <v>103499</v>
      </c>
      <c r="Q19" s="31" t="s">
        <v>91</v>
      </c>
      <c r="R19" s="30">
        <v>105858</v>
      </c>
      <c r="S19" s="30">
        <v>106800</v>
      </c>
      <c r="T19" s="30">
        <v>109188</v>
      </c>
      <c r="U19" s="30">
        <v>112795</v>
      </c>
      <c r="V19" s="30">
        <v>112736</v>
      </c>
      <c r="W19" s="30">
        <v>107987</v>
      </c>
      <c r="X19" s="30">
        <v>113071</v>
      </c>
      <c r="Y19" s="30">
        <v>111760</v>
      </c>
      <c r="Z19" s="30"/>
      <c r="AA19" s="30"/>
      <c r="AB19" s="30"/>
      <c r="AC19" s="30"/>
      <c r="AD19" s="29"/>
      <c r="AE19" s="27" t="s">
        <v>91</v>
      </c>
    </row>
    <row r="20" spans="1:31" s="1" customFormat="1" ht="11.25">
      <c r="A20" s="22" t="s">
        <v>17</v>
      </c>
      <c r="B20" s="29">
        <v>13211</v>
      </c>
      <c r="C20" s="29">
        <v>13554</v>
      </c>
      <c r="D20" s="29">
        <v>14401</v>
      </c>
      <c r="E20" s="29">
        <v>16251</v>
      </c>
      <c r="F20" s="29">
        <v>16974</v>
      </c>
      <c r="G20" s="29">
        <v>17670</v>
      </c>
      <c r="H20" s="29">
        <v>17449</v>
      </c>
      <c r="I20" s="29">
        <v>18482</v>
      </c>
      <c r="J20" s="29">
        <v>18884</v>
      </c>
      <c r="K20" s="29">
        <v>19513</v>
      </c>
      <c r="L20" s="29">
        <v>20055</v>
      </c>
      <c r="M20" s="29">
        <v>20363</v>
      </c>
      <c r="N20" s="29">
        <v>19683</v>
      </c>
      <c r="O20" s="29">
        <v>19325</v>
      </c>
      <c r="P20" s="15">
        <v>19179</v>
      </c>
      <c r="Q20" s="31" t="s">
        <v>92</v>
      </c>
      <c r="R20" s="30">
        <v>19123</v>
      </c>
      <c r="S20" s="30">
        <v>19731</v>
      </c>
      <c r="T20" s="30">
        <v>19355</v>
      </c>
      <c r="U20" s="30">
        <v>19351</v>
      </c>
      <c r="V20" s="30">
        <v>18769</v>
      </c>
      <c r="W20" s="30">
        <v>18503</v>
      </c>
      <c r="X20" s="30">
        <v>18930</v>
      </c>
      <c r="Y20" s="30">
        <v>18193</v>
      </c>
      <c r="Z20" s="30"/>
      <c r="AA20" s="30"/>
      <c r="AB20" s="30"/>
      <c r="AC20" s="30"/>
      <c r="AD20" s="29"/>
      <c r="AE20" s="27" t="s">
        <v>92</v>
      </c>
    </row>
    <row r="21" spans="1:31" s="1" customFormat="1" ht="11.25">
      <c r="A21" s="22" t="s">
        <v>18</v>
      </c>
      <c r="B21" s="29">
        <v>11731</v>
      </c>
      <c r="C21" s="29">
        <v>12406</v>
      </c>
      <c r="D21" s="29">
        <v>13138</v>
      </c>
      <c r="E21" s="29">
        <v>14854</v>
      </c>
      <c r="F21" s="29">
        <v>15771</v>
      </c>
      <c r="G21" s="29">
        <v>16376</v>
      </c>
      <c r="H21" s="29">
        <v>16545</v>
      </c>
      <c r="I21" s="29">
        <v>17864</v>
      </c>
      <c r="J21" s="29">
        <v>18434</v>
      </c>
      <c r="K21" s="29">
        <v>19112</v>
      </c>
      <c r="L21" s="29">
        <v>19930</v>
      </c>
      <c r="M21" s="29">
        <v>20339</v>
      </c>
      <c r="N21" s="29">
        <v>21092</v>
      </c>
      <c r="O21" s="29">
        <v>21511</v>
      </c>
      <c r="P21" s="15">
        <v>20344</v>
      </c>
      <c r="Q21" s="31" t="s">
        <v>93</v>
      </c>
      <c r="R21" s="30">
        <v>21425</v>
      </c>
      <c r="S21" s="30">
        <v>21886</v>
      </c>
      <c r="T21" s="30">
        <v>22213</v>
      </c>
      <c r="U21" s="30">
        <v>22497</v>
      </c>
      <c r="V21" s="30">
        <v>23174</v>
      </c>
      <c r="W21" s="30">
        <v>22480</v>
      </c>
      <c r="X21" s="30">
        <v>22833</v>
      </c>
      <c r="Y21" s="30">
        <v>22982</v>
      </c>
      <c r="Z21" s="30"/>
      <c r="AA21" s="30"/>
      <c r="AB21" s="30"/>
      <c r="AC21" s="30"/>
      <c r="AD21" s="29"/>
      <c r="AE21" s="27" t="s">
        <v>93</v>
      </c>
    </row>
    <row r="22" spans="1:31" s="1" customFormat="1" ht="11.25">
      <c r="A22" s="21" t="s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5">
        <v>104699</v>
      </c>
      <c r="Q22" s="31" t="s">
        <v>94</v>
      </c>
      <c r="R22" s="30">
        <v>108148</v>
      </c>
      <c r="S22" s="30">
        <v>107485</v>
      </c>
      <c r="T22" s="30">
        <v>108457</v>
      </c>
      <c r="U22" s="30">
        <v>107990</v>
      </c>
      <c r="V22" s="30">
        <v>107317</v>
      </c>
      <c r="W22" s="30">
        <v>99896</v>
      </c>
      <c r="X22" s="30">
        <v>102074</v>
      </c>
      <c r="Y22" s="30">
        <v>99058</v>
      </c>
      <c r="Z22" s="30">
        <v>98952</v>
      </c>
      <c r="AA22" s="30"/>
      <c r="AB22" s="30"/>
      <c r="AC22" s="30"/>
      <c r="AD22" s="29"/>
      <c r="AE22" s="27" t="s">
        <v>94</v>
      </c>
    </row>
    <row r="23" spans="1:31" s="1" customFormat="1" ht="11.25">
      <c r="A23" s="22" t="s">
        <v>20</v>
      </c>
      <c r="B23" s="29">
        <v>41390</v>
      </c>
      <c r="C23" s="29">
        <v>42455</v>
      </c>
      <c r="D23" s="29">
        <v>45108</v>
      </c>
      <c r="E23" s="29">
        <v>49353</v>
      </c>
      <c r="F23" s="29">
        <v>53123</v>
      </c>
      <c r="G23" s="29">
        <v>53889</v>
      </c>
      <c r="H23" s="29">
        <v>57816</v>
      </c>
      <c r="I23" s="29">
        <v>61386</v>
      </c>
      <c r="J23" s="29">
        <v>62529</v>
      </c>
      <c r="K23" s="29">
        <v>67031</v>
      </c>
      <c r="L23" s="29">
        <v>69829</v>
      </c>
      <c r="M23" s="29">
        <v>71465</v>
      </c>
      <c r="N23" s="29">
        <v>70578</v>
      </c>
      <c r="O23" s="29">
        <v>72916</v>
      </c>
      <c r="P23" s="15">
        <v>75077</v>
      </c>
      <c r="Q23" s="31" t="s">
        <v>95</v>
      </c>
      <c r="R23" s="30">
        <v>76034</v>
      </c>
      <c r="S23" s="30">
        <v>76436</v>
      </c>
      <c r="T23" s="30">
        <v>76898</v>
      </c>
      <c r="U23" s="30">
        <v>77469</v>
      </c>
      <c r="V23" s="30">
        <v>75891</v>
      </c>
      <c r="W23" s="30">
        <v>70551</v>
      </c>
      <c r="X23" s="30">
        <v>71611</v>
      </c>
      <c r="Y23" s="30">
        <v>69274</v>
      </c>
      <c r="Z23" s="30"/>
      <c r="AA23" s="30"/>
      <c r="AB23" s="30"/>
      <c r="AC23" s="30"/>
      <c r="AD23" s="29"/>
      <c r="AE23" s="27" t="s">
        <v>95</v>
      </c>
    </row>
    <row r="24" spans="1:31" s="1" customFormat="1" ht="11.25">
      <c r="A24" s="22" t="s">
        <v>21</v>
      </c>
      <c r="B24" s="29">
        <v>6946</v>
      </c>
      <c r="C24" s="29">
        <v>7304</v>
      </c>
      <c r="D24" s="29">
        <v>7488</v>
      </c>
      <c r="E24" s="29">
        <v>8207</v>
      </c>
      <c r="F24" s="29">
        <v>8183</v>
      </c>
      <c r="G24" s="29">
        <v>8339</v>
      </c>
      <c r="H24" s="29">
        <v>7993</v>
      </c>
      <c r="I24" s="29">
        <v>9340</v>
      </c>
      <c r="J24" s="29">
        <v>7465</v>
      </c>
      <c r="K24" s="29">
        <v>7688</v>
      </c>
      <c r="L24" s="29">
        <v>8115</v>
      </c>
      <c r="M24" s="29">
        <v>8643</v>
      </c>
      <c r="N24" s="29">
        <v>8545</v>
      </c>
      <c r="O24" s="29">
        <v>8602</v>
      </c>
      <c r="P24" s="15">
        <v>8560</v>
      </c>
      <c r="Q24" s="31" t="s">
        <v>96</v>
      </c>
      <c r="R24" s="30">
        <v>9055</v>
      </c>
      <c r="S24" s="30">
        <v>8942</v>
      </c>
      <c r="T24" s="30">
        <v>8932</v>
      </c>
      <c r="U24" s="30">
        <v>8786</v>
      </c>
      <c r="V24" s="30">
        <v>9035</v>
      </c>
      <c r="W24" s="30">
        <v>8446</v>
      </c>
      <c r="X24" s="30">
        <v>8777</v>
      </c>
      <c r="Y24" s="30">
        <v>8395</v>
      </c>
      <c r="Z24" s="30"/>
      <c r="AA24" s="30"/>
      <c r="AB24" s="30"/>
      <c r="AC24" s="30"/>
      <c r="AD24" s="29"/>
      <c r="AE24" s="27" t="s">
        <v>96</v>
      </c>
    </row>
    <row r="25" spans="1:31" s="1" customFormat="1" ht="11.25">
      <c r="A25" s="22" t="s">
        <v>22</v>
      </c>
      <c r="B25" s="29">
        <v>3602</v>
      </c>
      <c r="C25" s="29">
        <v>3652</v>
      </c>
      <c r="D25" s="29">
        <v>3436</v>
      </c>
      <c r="E25" s="29">
        <v>3568</v>
      </c>
      <c r="F25" s="29">
        <v>3811</v>
      </c>
      <c r="G25" s="29">
        <v>3699</v>
      </c>
      <c r="H25" s="29">
        <v>3576</v>
      </c>
      <c r="I25" s="29">
        <v>4332</v>
      </c>
      <c r="J25" s="29">
        <v>3813</v>
      </c>
      <c r="K25" s="29">
        <v>4034</v>
      </c>
      <c r="L25" s="29">
        <v>4300</v>
      </c>
      <c r="M25" s="29">
        <v>4551</v>
      </c>
      <c r="N25" s="29">
        <v>4491</v>
      </c>
      <c r="O25" s="29">
        <v>4554</v>
      </c>
      <c r="P25" s="15">
        <v>4357</v>
      </c>
      <c r="Q25" s="31" t="s">
        <v>97</v>
      </c>
      <c r="R25" s="30">
        <v>5019</v>
      </c>
      <c r="S25" s="30">
        <v>4699</v>
      </c>
      <c r="T25" s="30">
        <v>4664</v>
      </c>
      <c r="U25" s="30">
        <v>4690</v>
      </c>
      <c r="V25" s="30">
        <v>4862</v>
      </c>
      <c r="W25" s="30">
        <v>4627</v>
      </c>
      <c r="X25" s="30">
        <v>4939</v>
      </c>
      <c r="Y25" s="30">
        <v>4709</v>
      </c>
      <c r="Z25" s="30"/>
      <c r="AA25" s="30"/>
      <c r="AB25" s="30"/>
      <c r="AC25" s="30"/>
      <c r="AD25" s="29"/>
      <c r="AE25" s="27" t="s">
        <v>97</v>
      </c>
    </row>
    <row r="26" spans="1:31" s="1" customFormat="1" ht="11.25">
      <c r="A26" s="22" t="s">
        <v>23</v>
      </c>
      <c r="B26" s="29">
        <v>3225</v>
      </c>
      <c r="C26" s="29">
        <v>3323</v>
      </c>
      <c r="D26" s="29">
        <v>3674</v>
      </c>
      <c r="E26" s="29">
        <v>3979</v>
      </c>
      <c r="F26" s="29">
        <v>4037</v>
      </c>
      <c r="G26" s="29">
        <v>4165</v>
      </c>
      <c r="H26" s="29">
        <v>3695</v>
      </c>
      <c r="I26" s="29">
        <v>4244</v>
      </c>
      <c r="J26" s="29">
        <v>4240</v>
      </c>
      <c r="K26" s="29">
        <v>4479</v>
      </c>
      <c r="L26" s="29">
        <v>4593</v>
      </c>
      <c r="M26" s="29">
        <v>4781</v>
      </c>
      <c r="N26" s="29">
        <v>4472</v>
      </c>
      <c r="O26" s="29">
        <v>5049</v>
      </c>
      <c r="P26" s="15">
        <v>6245</v>
      </c>
      <c r="Q26" s="31" t="s">
        <v>98</v>
      </c>
      <c r="R26" s="30">
        <v>6604</v>
      </c>
      <c r="S26" s="30">
        <v>6167</v>
      </c>
      <c r="T26" s="30">
        <v>6745</v>
      </c>
      <c r="U26" s="30">
        <v>6225</v>
      </c>
      <c r="V26" s="30">
        <v>6153</v>
      </c>
      <c r="W26" s="30">
        <v>6025</v>
      </c>
      <c r="X26" s="30">
        <v>6258</v>
      </c>
      <c r="Y26" s="30">
        <v>6684</v>
      </c>
      <c r="Z26" s="30"/>
      <c r="AA26" s="30"/>
      <c r="AB26" s="30"/>
      <c r="AC26" s="30"/>
      <c r="AD26" s="29"/>
      <c r="AE26" s="27" t="s">
        <v>98</v>
      </c>
    </row>
    <row r="27" spans="1:31" s="1" customFormat="1" ht="11.25">
      <c r="A27" s="22" t="s">
        <v>24</v>
      </c>
      <c r="B27" s="29">
        <v>9708</v>
      </c>
      <c r="C27" s="29">
        <v>10234</v>
      </c>
      <c r="D27" s="29">
        <v>10697</v>
      </c>
      <c r="E27" s="29">
        <v>10081</v>
      </c>
      <c r="F27" s="29">
        <v>10622</v>
      </c>
      <c r="G27" s="29">
        <v>11324</v>
      </c>
      <c r="H27" s="29">
        <v>10986</v>
      </c>
      <c r="I27" s="29">
        <v>11701</v>
      </c>
      <c r="J27" s="29">
        <v>9353</v>
      </c>
      <c r="K27" s="29">
        <v>10498</v>
      </c>
      <c r="L27" s="29">
        <v>10641</v>
      </c>
      <c r="M27" s="29">
        <v>10453</v>
      </c>
      <c r="N27" s="29">
        <v>9679</v>
      </c>
      <c r="O27" s="29">
        <v>10446</v>
      </c>
      <c r="P27" s="15">
        <v>10459</v>
      </c>
      <c r="Q27" s="31" t="s">
        <v>99</v>
      </c>
      <c r="R27" s="30">
        <v>11437</v>
      </c>
      <c r="S27" s="30">
        <v>11241</v>
      </c>
      <c r="T27" s="30">
        <v>11218</v>
      </c>
      <c r="U27" s="30">
        <v>10820</v>
      </c>
      <c r="V27" s="30">
        <v>11376</v>
      </c>
      <c r="W27" s="30">
        <v>10247</v>
      </c>
      <c r="X27" s="30">
        <v>10489</v>
      </c>
      <c r="Y27" s="30">
        <v>9996</v>
      </c>
      <c r="Z27" s="30"/>
      <c r="AA27" s="30"/>
      <c r="AB27" s="30"/>
      <c r="AC27" s="30"/>
      <c r="AD27" s="29"/>
      <c r="AE27" s="27" t="s">
        <v>99</v>
      </c>
    </row>
    <row r="28" spans="1:31" s="1" customFormat="1" ht="11.25">
      <c r="A28" s="21" t="s">
        <v>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>
        <v>64606</v>
      </c>
      <c r="Q28" s="31" t="s">
        <v>100</v>
      </c>
      <c r="R28" s="30">
        <v>67228</v>
      </c>
      <c r="S28" s="30">
        <v>68016</v>
      </c>
      <c r="T28" s="30">
        <v>69376</v>
      </c>
      <c r="U28" s="30">
        <v>70175</v>
      </c>
      <c r="V28" s="30">
        <v>70899</v>
      </c>
      <c r="W28" s="30">
        <v>69182</v>
      </c>
      <c r="X28" s="30">
        <v>70240</v>
      </c>
      <c r="Y28" s="30">
        <v>68326</v>
      </c>
      <c r="Z28" s="30">
        <v>70109</v>
      </c>
      <c r="AA28" s="30"/>
      <c r="AB28" s="30"/>
      <c r="AC28" s="30"/>
      <c r="AD28" s="29"/>
      <c r="AE28" s="27" t="s">
        <v>100</v>
      </c>
    </row>
    <row r="29" spans="1:31" s="1" customFormat="1" ht="11.25">
      <c r="A29" s="22" t="s">
        <v>26</v>
      </c>
      <c r="B29" s="29">
        <v>10040</v>
      </c>
      <c r="C29" s="29">
        <v>10389</v>
      </c>
      <c r="D29" s="29">
        <v>10994</v>
      </c>
      <c r="E29" s="29">
        <v>11898</v>
      </c>
      <c r="F29" s="29">
        <v>12193</v>
      </c>
      <c r="G29" s="29">
        <v>12881</v>
      </c>
      <c r="H29" s="29">
        <v>13259</v>
      </c>
      <c r="I29" s="29">
        <v>14490</v>
      </c>
      <c r="J29" s="29">
        <v>14389</v>
      </c>
      <c r="K29" s="29">
        <v>15322</v>
      </c>
      <c r="L29" s="29">
        <v>16507</v>
      </c>
      <c r="M29" s="29">
        <v>16798</v>
      </c>
      <c r="N29" s="29">
        <v>16703</v>
      </c>
      <c r="O29" s="29">
        <v>17346</v>
      </c>
      <c r="P29" s="15">
        <v>15715</v>
      </c>
      <c r="Q29" s="31" t="s">
        <v>101</v>
      </c>
      <c r="R29" s="30">
        <v>16155</v>
      </c>
      <c r="S29" s="30">
        <v>16627</v>
      </c>
      <c r="T29" s="30">
        <v>16825</v>
      </c>
      <c r="U29" s="30">
        <v>16996</v>
      </c>
      <c r="V29" s="30">
        <v>17300</v>
      </c>
      <c r="W29" s="30">
        <v>16972</v>
      </c>
      <c r="X29" s="30">
        <v>17549</v>
      </c>
      <c r="Y29" s="30">
        <v>17059</v>
      </c>
      <c r="Z29" s="30"/>
      <c r="AA29" s="30"/>
      <c r="AB29" s="30"/>
      <c r="AC29" s="30"/>
      <c r="AD29" s="29"/>
      <c r="AE29" s="27" t="s">
        <v>101</v>
      </c>
    </row>
    <row r="30" spans="1:31" s="1" customFormat="1" ht="11.25">
      <c r="A30" s="22" t="s">
        <v>27</v>
      </c>
      <c r="B30" s="29">
        <v>6560</v>
      </c>
      <c r="C30" s="29">
        <v>6675</v>
      </c>
      <c r="D30" s="29">
        <v>6985</v>
      </c>
      <c r="E30" s="29">
        <v>7566</v>
      </c>
      <c r="F30" s="29">
        <v>7621</v>
      </c>
      <c r="G30" s="29">
        <v>7784</v>
      </c>
      <c r="H30" s="29">
        <v>7913</v>
      </c>
      <c r="I30" s="29">
        <v>8541</v>
      </c>
      <c r="J30" s="29">
        <v>8662</v>
      </c>
      <c r="K30" s="29">
        <v>9114</v>
      </c>
      <c r="L30" s="29">
        <v>9681</v>
      </c>
      <c r="M30" s="29">
        <v>9965</v>
      </c>
      <c r="N30" s="29">
        <v>9835</v>
      </c>
      <c r="O30" s="29">
        <v>10001</v>
      </c>
      <c r="P30" s="15">
        <v>9655</v>
      </c>
      <c r="Q30" s="31" t="s">
        <v>102</v>
      </c>
      <c r="R30" s="30">
        <v>10125</v>
      </c>
      <c r="S30" s="30">
        <v>10072</v>
      </c>
      <c r="T30" s="30">
        <v>10595</v>
      </c>
      <c r="U30" s="30">
        <v>10458</v>
      </c>
      <c r="V30" s="30">
        <v>10509</v>
      </c>
      <c r="W30" s="30">
        <v>9989</v>
      </c>
      <c r="X30" s="30">
        <v>10023</v>
      </c>
      <c r="Y30" s="30">
        <v>9847</v>
      </c>
      <c r="Z30" s="30"/>
      <c r="AA30" s="30"/>
      <c r="AB30" s="30"/>
      <c r="AC30" s="30"/>
      <c r="AD30" s="29"/>
      <c r="AE30" s="27" t="s">
        <v>102</v>
      </c>
    </row>
    <row r="31" spans="1:31" s="1" customFormat="1" ht="11.25">
      <c r="A31" s="22" t="s">
        <v>28</v>
      </c>
      <c r="B31" s="29">
        <v>12189</v>
      </c>
      <c r="C31" s="29">
        <v>12834</v>
      </c>
      <c r="D31" s="29">
        <v>13745</v>
      </c>
      <c r="E31" s="29">
        <v>15182</v>
      </c>
      <c r="F31" s="29">
        <v>15909</v>
      </c>
      <c r="G31" s="29">
        <v>16773</v>
      </c>
      <c r="H31" s="29">
        <v>17099</v>
      </c>
      <c r="I31" s="29">
        <v>18524</v>
      </c>
      <c r="J31" s="29">
        <v>18870</v>
      </c>
      <c r="K31" s="29">
        <v>18630</v>
      </c>
      <c r="L31" s="29">
        <v>19001</v>
      </c>
      <c r="M31" s="29">
        <v>19182</v>
      </c>
      <c r="N31" s="29">
        <v>19455</v>
      </c>
      <c r="O31" s="29">
        <v>19521</v>
      </c>
      <c r="P31" s="15">
        <v>18860</v>
      </c>
      <c r="Q31" s="31" t="s">
        <v>103</v>
      </c>
      <c r="R31" s="30">
        <v>19782</v>
      </c>
      <c r="S31" s="30">
        <v>20067</v>
      </c>
      <c r="T31" s="30">
        <v>20484</v>
      </c>
      <c r="U31" s="30">
        <v>20945</v>
      </c>
      <c r="V31" s="30">
        <v>21111</v>
      </c>
      <c r="W31" s="30">
        <v>20513</v>
      </c>
      <c r="X31" s="30">
        <v>20513</v>
      </c>
      <c r="Y31" s="30">
        <v>20011</v>
      </c>
      <c r="Z31" s="30"/>
      <c r="AA31" s="30"/>
      <c r="AB31" s="30"/>
      <c r="AC31" s="30"/>
      <c r="AD31" s="29"/>
      <c r="AE31" s="27" t="s">
        <v>103</v>
      </c>
    </row>
    <row r="32" spans="1:31" s="1" customFormat="1" ht="11.25">
      <c r="A32" s="22" t="s">
        <v>29</v>
      </c>
      <c r="B32" s="29">
        <v>11483</v>
      </c>
      <c r="C32" s="29">
        <v>12158</v>
      </c>
      <c r="D32" s="29">
        <v>13042</v>
      </c>
      <c r="E32" s="29">
        <v>14526</v>
      </c>
      <c r="F32" s="29">
        <v>15025</v>
      </c>
      <c r="G32" s="29">
        <v>15850</v>
      </c>
      <c r="H32" s="29">
        <v>16731</v>
      </c>
      <c r="I32" s="29">
        <v>18123</v>
      </c>
      <c r="J32" s="29">
        <v>18940</v>
      </c>
      <c r="K32" s="29">
        <v>19520</v>
      </c>
      <c r="L32" s="29">
        <v>20430</v>
      </c>
      <c r="M32" s="29">
        <v>21282</v>
      </c>
      <c r="N32" s="29">
        <v>21681</v>
      </c>
      <c r="O32" s="29">
        <v>22303</v>
      </c>
      <c r="P32" s="15">
        <v>20374</v>
      </c>
      <c r="Q32" s="31" t="s">
        <v>104</v>
      </c>
      <c r="R32" s="30">
        <v>21168</v>
      </c>
      <c r="S32" s="30">
        <v>21250</v>
      </c>
      <c r="T32" s="30">
        <v>21473</v>
      </c>
      <c r="U32" s="30">
        <v>21775</v>
      </c>
      <c r="V32" s="30">
        <v>21979</v>
      </c>
      <c r="W32" s="30">
        <v>21708</v>
      </c>
      <c r="X32" s="30">
        <v>22155</v>
      </c>
      <c r="Y32" s="30">
        <v>21409</v>
      </c>
      <c r="Z32" s="30"/>
      <c r="AA32" s="30"/>
      <c r="AB32" s="30"/>
      <c r="AC32" s="30"/>
      <c r="AD32" s="29"/>
      <c r="AE32" s="27" t="s">
        <v>104</v>
      </c>
    </row>
    <row r="33" spans="1:31" s="1" customFormat="1" ht="11.25">
      <c r="A33" s="21" t="s">
        <v>30</v>
      </c>
      <c r="B33" s="29">
        <v>7392</v>
      </c>
      <c r="C33" s="29">
        <v>7522</v>
      </c>
      <c r="D33" s="29">
        <v>7877</v>
      </c>
      <c r="E33" s="29">
        <v>8640</v>
      </c>
      <c r="F33" s="29">
        <v>8762</v>
      </c>
      <c r="G33" s="29">
        <v>8755</v>
      </c>
      <c r="H33" s="29">
        <v>8676</v>
      </c>
      <c r="I33" s="29">
        <v>9180</v>
      </c>
      <c r="J33" s="29">
        <v>8882</v>
      </c>
      <c r="K33" s="29">
        <v>9219</v>
      </c>
      <c r="L33" s="29">
        <v>9789</v>
      </c>
      <c r="M33" s="29">
        <v>9688</v>
      </c>
      <c r="N33" s="29">
        <v>9616</v>
      </c>
      <c r="O33" s="29">
        <v>10000</v>
      </c>
      <c r="P33" s="15">
        <v>9723</v>
      </c>
      <c r="Q33" s="31" t="s">
        <v>105</v>
      </c>
      <c r="R33" s="30">
        <v>10043</v>
      </c>
      <c r="S33" s="30">
        <v>10106</v>
      </c>
      <c r="T33" s="30">
        <v>10243</v>
      </c>
      <c r="U33" s="30">
        <v>10079</v>
      </c>
      <c r="V33" s="30">
        <v>10027</v>
      </c>
      <c r="W33" s="30">
        <v>9418</v>
      </c>
      <c r="X33" s="30">
        <v>9934</v>
      </c>
      <c r="Y33" s="30">
        <v>9748</v>
      </c>
      <c r="Z33" s="30">
        <v>9833</v>
      </c>
      <c r="AA33" s="30"/>
      <c r="AB33" s="30"/>
      <c r="AC33" s="30"/>
      <c r="AD33" s="29"/>
      <c r="AE33" s="27" t="s">
        <v>105</v>
      </c>
    </row>
    <row r="34" spans="1:31" s="1" customFormat="1" ht="11.25">
      <c r="A34" s="21" t="s">
        <v>31</v>
      </c>
      <c r="B34" s="29">
        <v>3337</v>
      </c>
      <c r="C34" s="29">
        <v>3480</v>
      </c>
      <c r="D34" s="29">
        <v>3667</v>
      </c>
      <c r="E34" s="29">
        <v>4160</v>
      </c>
      <c r="F34" s="29">
        <v>4485</v>
      </c>
      <c r="G34" s="29">
        <v>4333</v>
      </c>
      <c r="H34" s="29">
        <v>4375</v>
      </c>
      <c r="I34" s="29">
        <v>4603</v>
      </c>
      <c r="J34" s="29">
        <v>4701</v>
      </c>
      <c r="K34" s="29">
        <v>4690</v>
      </c>
      <c r="L34" s="29">
        <v>5064</v>
      </c>
      <c r="M34" s="29">
        <v>5284</v>
      </c>
      <c r="N34" s="29">
        <v>5181</v>
      </c>
      <c r="O34" s="29">
        <v>5344</v>
      </c>
      <c r="P34" s="15">
        <v>5280</v>
      </c>
      <c r="Q34" s="31" t="s">
        <v>106</v>
      </c>
      <c r="R34" s="30">
        <v>5382</v>
      </c>
      <c r="S34" s="30">
        <v>5423</v>
      </c>
      <c r="T34" s="30">
        <v>5429</v>
      </c>
      <c r="U34" s="30">
        <v>5365</v>
      </c>
      <c r="V34" s="30">
        <v>5449</v>
      </c>
      <c r="W34" s="30">
        <v>5023</v>
      </c>
      <c r="X34" s="30">
        <v>5422</v>
      </c>
      <c r="Y34" s="30">
        <v>5588</v>
      </c>
      <c r="Z34" s="30">
        <v>5641</v>
      </c>
      <c r="AA34" s="30"/>
      <c r="AB34" s="30"/>
      <c r="AC34" s="30"/>
      <c r="AD34" s="29"/>
      <c r="AE34" s="27" t="s">
        <v>106</v>
      </c>
    </row>
    <row r="35" spans="1:31" s="1" customFormat="1" ht="11.25">
      <c r="A35" s="21" t="s">
        <v>32</v>
      </c>
      <c r="B35" s="29">
        <v>2271</v>
      </c>
      <c r="C35" s="29">
        <v>2220</v>
      </c>
      <c r="D35" s="29">
        <v>2279</v>
      </c>
      <c r="E35" s="29">
        <v>2619</v>
      </c>
      <c r="F35" s="29">
        <v>2579</v>
      </c>
      <c r="G35" s="29">
        <v>2499</v>
      </c>
      <c r="H35" s="29">
        <v>2461</v>
      </c>
      <c r="I35" s="29">
        <v>2771</v>
      </c>
      <c r="J35" s="29">
        <v>2669</v>
      </c>
      <c r="K35" s="29">
        <v>2845</v>
      </c>
      <c r="L35" s="29">
        <v>3040</v>
      </c>
      <c r="M35" s="29">
        <v>3198</v>
      </c>
      <c r="N35" s="29">
        <v>2966</v>
      </c>
      <c r="O35" s="29">
        <v>2978</v>
      </c>
      <c r="P35" s="15">
        <v>2930</v>
      </c>
      <c r="Q35" s="31" t="s">
        <v>107</v>
      </c>
      <c r="R35" s="30">
        <v>3049</v>
      </c>
      <c r="S35" s="30">
        <v>3105</v>
      </c>
      <c r="T35" s="30">
        <v>3045</v>
      </c>
      <c r="U35" s="30">
        <v>3061</v>
      </c>
      <c r="V35" s="30">
        <v>3078</v>
      </c>
      <c r="W35" s="30">
        <v>2910</v>
      </c>
      <c r="X35" s="30">
        <v>3200</v>
      </c>
      <c r="Y35" s="30">
        <v>3667</v>
      </c>
      <c r="Z35" s="30">
        <v>3739</v>
      </c>
      <c r="AA35" s="30"/>
      <c r="AB35" s="30"/>
      <c r="AC35" s="30"/>
      <c r="AD35" s="29"/>
      <c r="AE35" s="27" t="s">
        <v>107</v>
      </c>
    </row>
    <row r="36" spans="1:31" s="1" customFormat="1" ht="11.25">
      <c r="A36" s="21" t="s">
        <v>33</v>
      </c>
      <c r="B36" s="29">
        <v>9016</v>
      </c>
      <c r="C36" s="29">
        <v>9628</v>
      </c>
      <c r="D36" s="29">
        <v>10011</v>
      </c>
      <c r="E36" s="29">
        <v>10923</v>
      </c>
      <c r="F36" s="29">
        <v>11078</v>
      </c>
      <c r="G36" s="29">
        <v>11451</v>
      </c>
      <c r="H36" s="29">
        <v>12042</v>
      </c>
      <c r="I36" s="29">
        <v>12957</v>
      </c>
      <c r="J36" s="29">
        <v>11635</v>
      </c>
      <c r="K36" s="29">
        <v>11965</v>
      </c>
      <c r="L36" s="29">
        <v>12861</v>
      </c>
      <c r="M36" s="29">
        <v>13088</v>
      </c>
      <c r="N36" s="29">
        <v>13092</v>
      </c>
      <c r="O36" s="29">
        <v>13305</v>
      </c>
      <c r="P36" s="15">
        <v>12800</v>
      </c>
      <c r="Q36" s="31" t="s">
        <v>108</v>
      </c>
      <c r="R36" s="30">
        <v>12993</v>
      </c>
      <c r="S36" s="30">
        <v>12734</v>
      </c>
      <c r="T36" s="30">
        <v>12899</v>
      </c>
      <c r="U36" s="30">
        <v>13084</v>
      </c>
      <c r="V36" s="30">
        <v>12692</v>
      </c>
      <c r="W36" s="30">
        <v>12274</v>
      </c>
      <c r="X36" s="30">
        <v>12970</v>
      </c>
      <c r="Y36" s="30">
        <v>12942</v>
      </c>
      <c r="Z36" s="30">
        <v>13045</v>
      </c>
      <c r="AA36" s="30"/>
      <c r="AB36" s="30"/>
      <c r="AC36" s="30"/>
      <c r="AD36" s="29"/>
      <c r="AE36" s="27" t="s">
        <v>108</v>
      </c>
    </row>
    <row r="37" spans="1:31" s="1" customFormat="1" ht="11.25">
      <c r="A37" s="21" t="s">
        <v>34</v>
      </c>
      <c r="B37" s="29">
        <v>14843</v>
      </c>
      <c r="C37" s="29">
        <v>15160</v>
      </c>
      <c r="D37" s="29">
        <v>15927</v>
      </c>
      <c r="E37" s="29">
        <v>17446</v>
      </c>
      <c r="F37" s="29">
        <v>18007</v>
      </c>
      <c r="G37" s="29">
        <v>18386</v>
      </c>
      <c r="H37" s="29">
        <v>19014</v>
      </c>
      <c r="I37" s="29">
        <v>19914</v>
      </c>
      <c r="J37" s="29">
        <v>19225</v>
      </c>
      <c r="K37" s="29">
        <v>20639</v>
      </c>
      <c r="L37" s="29">
        <v>22028</v>
      </c>
      <c r="M37" s="29">
        <v>22939</v>
      </c>
      <c r="N37" s="29">
        <v>23223</v>
      </c>
      <c r="O37" s="29">
        <v>23443</v>
      </c>
      <c r="P37" s="15">
        <v>22544</v>
      </c>
      <c r="Q37" s="39" t="s">
        <v>109</v>
      </c>
      <c r="R37" s="30">
        <v>22843</v>
      </c>
      <c r="S37" s="30">
        <v>22593</v>
      </c>
      <c r="T37" s="30">
        <v>22731</v>
      </c>
      <c r="U37" s="30">
        <v>22336</v>
      </c>
      <c r="V37" s="30">
        <v>22683</v>
      </c>
      <c r="W37" s="30">
        <v>22532</v>
      </c>
      <c r="X37" s="30">
        <v>23562</v>
      </c>
      <c r="Y37" s="30">
        <v>22478</v>
      </c>
      <c r="Z37" s="30">
        <v>22393</v>
      </c>
      <c r="AA37" s="30"/>
      <c r="AB37" s="30"/>
      <c r="AC37" s="30"/>
      <c r="AD37" s="29"/>
      <c r="AE37" s="41" t="s">
        <v>109</v>
      </c>
    </row>
    <row r="38" spans="1:31" s="1" customFormat="1" ht="11.25">
      <c r="A38" s="21" t="s">
        <v>35</v>
      </c>
      <c r="B38" s="29">
        <v>11345</v>
      </c>
      <c r="C38" s="29">
        <v>11797</v>
      </c>
      <c r="D38" s="29">
        <v>12691</v>
      </c>
      <c r="E38" s="29">
        <v>14107</v>
      </c>
      <c r="F38" s="29">
        <v>15658</v>
      </c>
      <c r="G38" s="29">
        <v>16501</v>
      </c>
      <c r="H38" s="29">
        <v>17262</v>
      </c>
      <c r="I38" s="29">
        <v>18089</v>
      </c>
      <c r="J38" s="29">
        <v>19927</v>
      </c>
      <c r="K38" s="29">
        <v>19187</v>
      </c>
      <c r="L38" s="29">
        <v>21318</v>
      </c>
      <c r="M38" s="29">
        <v>21635</v>
      </c>
      <c r="N38" s="29">
        <v>20232</v>
      </c>
      <c r="O38" s="29">
        <v>20511</v>
      </c>
      <c r="P38" s="15">
        <v>21885</v>
      </c>
      <c r="Q38" s="39" t="s">
        <v>110</v>
      </c>
      <c r="R38" s="30">
        <v>21718</v>
      </c>
      <c r="S38" s="30">
        <v>21814</v>
      </c>
      <c r="T38" s="30">
        <v>21534</v>
      </c>
      <c r="U38" s="30">
        <v>21795</v>
      </c>
      <c r="V38" s="30">
        <v>21289</v>
      </c>
      <c r="W38" s="30">
        <v>21218</v>
      </c>
      <c r="X38" s="30">
        <v>22633</v>
      </c>
      <c r="Y38" s="30">
        <v>22735</v>
      </c>
      <c r="Z38" s="30">
        <v>23273</v>
      </c>
      <c r="AA38" s="30"/>
      <c r="AB38" s="30"/>
      <c r="AC38" s="30"/>
      <c r="AD38" s="29"/>
      <c r="AE38" s="41" t="s">
        <v>110</v>
      </c>
    </row>
    <row r="39" spans="1:31" s="1" customFormat="1" ht="11.25">
      <c r="A39" s="21" t="s">
        <v>36</v>
      </c>
      <c r="B39" s="29">
        <v>4795</v>
      </c>
      <c r="C39" s="29">
        <v>5377</v>
      </c>
      <c r="D39" s="29">
        <v>5671</v>
      </c>
      <c r="E39" s="29">
        <v>6303</v>
      </c>
      <c r="F39" s="29">
        <v>6683</v>
      </c>
      <c r="G39" s="29">
        <v>6864</v>
      </c>
      <c r="H39" s="29">
        <v>7330</v>
      </c>
      <c r="I39" s="29">
        <v>8126</v>
      </c>
      <c r="J39" s="29">
        <v>9842</v>
      </c>
      <c r="K39" s="29">
        <v>8242</v>
      </c>
      <c r="L39" s="29">
        <v>9600</v>
      </c>
      <c r="M39" s="29">
        <v>10097</v>
      </c>
      <c r="N39" s="29">
        <v>9865</v>
      </c>
      <c r="O39" s="29">
        <v>9630</v>
      </c>
      <c r="P39" s="15">
        <v>9532</v>
      </c>
      <c r="Q39" s="39" t="s">
        <v>111</v>
      </c>
      <c r="R39" s="30">
        <v>9894</v>
      </c>
      <c r="S39" s="30">
        <v>9541</v>
      </c>
      <c r="T39" s="30">
        <v>9983</v>
      </c>
      <c r="U39" s="30">
        <v>9936</v>
      </c>
      <c r="V39" s="30">
        <v>10205</v>
      </c>
      <c r="W39" s="30">
        <v>9537</v>
      </c>
      <c r="X39" s="30">
        <v>10613</v>
      </c>
      <c r="Y39" s="30">
        <v>10476</v>
      </c>
      <c r="Z39" s="30">
        <v>10637</v>
      </c>
      <c r="AA39" s="30"/>
      <c r="AB39" s="30"/>
      <c r="AC39" s="30"/>
      <c r="AD39" s="29"/>
      <c r="AE39" s="41" t="s">
        <v>111</v>
      </c>
    </row>
    <row r="40" spans="1:31" s="1" customFormat="1" ht="11.25">
      <c r="A40" s="21" t="s">
        <v>37</v>
      </c>
      <c r="B40" s="29">
        <v>11190</v>
      </c>
      <c r="C40" s="29">
        <v>12371</v>
      </c>
      <c r="D40" s="29">
        <v>13458</v>
      </c>
      <c r="E40" s="29">
        <v>14529</v>
      </c>
      <c r="F40" s="29">
        <v>14796</v>
      </c>
      <c r="G40" s="29">
        <v>14815</v>
      </c>
      <c r="H40" s="29">
        <v>15714</v>
      </c>
      <c r="I40" s="29">
        <v>16528</v>
      </c>
      <c r="J40" s="29">
        <v>18951</v>
      </c>
      <c r="K40" s="29">
        <v>18014</v>
      </c>
      <c r="L40" s="29">
        <v>19836</v>
      </c>
      <c r="M40" s="29">
        <v>20869</v>
      </c>
      <c r="N40" s="29">
        <v>20208</v>
      </c>
      <c r="O40" s="29">
        <v>20462</v>
      </c>
      <c r="P40" s="15">
        <v>18535</v>
      </c>
      <c r="Q40" s="39" t="s">
        <v>112</v>
      </c>
      <c r="R40" s="30">
        <v>18448</v>
      </c>
      <c r="S40" s="30">
        <v>18841</v>
      </c>
      <c r="T40" s="30">
        <v>18934</v>
      </c>
      <c r="U40" s="30">
        <v>19235</v>
      </c>
      <c r="V40" s="30">
        <v>19245</v>
      </c>
      <c r="W40" s="30">
        <v>12711</v>
      </c>
      <c r="X40" s="30">
        <v>16937</v>
      </c>
      <c r="Y40" s="30">
        <v>19111</v>
      </c>
      <c r="Z40" s="30">
        <v>19386</v>
      </c>
      <c r="AA40" s="30"/>
      <c r="AB40" s="30"/>
      <c r="AC40" s="30"/>
      <c r="AD40" s="29"/>
      <c r="AE40" s="41" t="s">
        <v>112</v>
      </c>
    </row>
    <row r="41" spans="1:31" s="1" customFormat="1" ht="11.25">
      <c r="A41" s="21" t="s">
        <v>38</v>
      </c>
      <c r="B41" s="29">
        <v>5190</v>
      </c>
      <c r="C41" s="29">
        <v>5566</v>
      </c>
      <c r="D41" s="29">
        <v>5852</v>
      </c>
      <c r="E41" s="29">
        <v>6367</v>
      </c>
      <c r="F41" s="29">
        <v>6558</v>
      </c>
      <c r="G41" s="29">
        <v>6754</v>
      </c>
      <c r="H41" s="29">
        <v>6868</v>
      </c>
      <c r="I41" s="29">
        <v>7428</v>
      </c>
      <c r="J41" s="29">
        <v>6773</v>
      </c>
      <c r="K41" s="29">
        <v>7317</v>
      </c>
      <c r="L41" s="29">
        <v>7519</v>
      </c>
      <c r="M41" s="29">
        <v>7632</v>
      </c>
      <c r="N41" s="29">
        <v>7641</v>
      </c>
      <c r="O41" s="29">
        <v>8213</v>
      </c>
      <c r="P41" s="15">
        <v>8457</v>
      </c>
      <c r="Q41" s="39" t="s">
        <v>113</v>
      </c>
      <c r="R41" s="30">
        <v>9445</v>
      </c>
      <c r="S41" s="30">
        <v>8898</v>
      </c>
      <c r="T41" s="30">
        <v>9426</v>
      </c>
      <c r="U41" s="30">
        <v>9439</v>
      </c>
      <c r="V41" s="30">
        <v>9222</v>
      </c>
      <c r="W41" s="30">
        <v>9684</v>
      </c>
      <c r="X41" s="30">
        <v>9573</v>
      </c>
      <c r="Y41" s="30">
        <v>9311</v>
      </c>
      <c r="Z41" s="30">
        <v>9550</v>
      </c>
      <c r="AA41" s="30"/>
      <c r="AB41" s="30"/>
      <c r="AC41" s="30"/>
      <c r="AD41" s="29"/>
      <c r="AE41" s="41" t="s">
        <v>113</v>
      </c>
    </row>
    <row r="42" spans="1:31" s="1" customFormat="1" ht="11.25">
      <c r="A42" s="21" t="s">
        <v>39</v>
      </c>
      <c r="B42" s="29">
        <v>31804</v>
      </c>
      <c r="C42" s="29">
        <v>33707</v>
      </c>
      <c r="D42" s="29">
        <v>36151</v>
      </c>
      <c r="E42" s="29">
        <v>40513</v>
      </c>
      <c r="F42" s="29">
        <v>43283</v>
      </c>
      <c r="G42" s="29">
        <v>46012</v>
      </c>
      <c r="H42" s="29">
        <v>48037</v>
      </c>
      <c r="I42" s="29">
        <v>51814</v>
      </c>
      <c r="J42" s="29">
        <v>54391</v>
      </c>
      <c r="K42" s="29">
        <v>56738</v>
      </c>
      <c r="L42" s="29">
        <v>60339</v>
      </c>
      <c r="M42" s="29">
        <v>62493</v>
      </c>
      <c r="N42" s="29">
        <v>64148</v>
      </c>
      <c r="O42" s="29">
        <v>65247</v>
      </c>
      <c r="P42" s="15">
        <v>61449</v>
      </c>
      <c r="Q42" s="39" t="s">
        <v>114</v>
      </c>
      <c r="R42" s="30">
        <v>64220</v>
      </c>
      <c r="S42" s="30">
        <v>66059</v>
      </c>
      <c r="T42" s="30">
        <v>66479</v>
      </c>
      <c r="U42" s="30">
        <v>67498</v>
      </c>
      <c r="V42" s="30">
        <v>68158</v>
      </c>
      <c r="W42" s="30">
        <v>68762</v>
      </c>
      <c r="X42" s="30">
        <v>68371</v>
      </c>
      <c r="Y42" s="30">
        <v>66402</v>
      </c>
      <c r="Z42" s="30">
        <v>67832</v>
      </c>
      <c r="AA42" s="30"/>
      <c r="AB42" s="30"/>
      <c r="AC42" s="30"/>
      <c r="AD42" s="29"/>
      <c r="AE42" s="41" t="s">
        <v>114</v>
      </c>
    </row>
    <row r="43" spans="1:31" s="1" customFormat="1" ht="11.25">
      <c r="A43" s="21" t="s">
        <v>40</v>
      </c>
      <c r="B43" s="29">
        <v>21427</v>
      </c>
      <c r="C43" s="29">
        <v>21995</v>
      </c>
      <c r="D43" s="29">
        <v>23197</v>
      </c>
      <c r="E43" s="29">
        <v>25183</v>
      </c>
      <c r="F43" s="29">
        <v>26718</v>
      </c>
      <c r="G43" s="29">
        <v>27518</v>
      </c>
      <c r="H43" s="29">
        <v>27697</v>
      </c>
      <c r="I43" s="29">
        <v>29047</v>
      </c>
      <c r="J43" s="29">
        <v>29257</v>
      </c>
      <c r="K43" s="29">
        <v>30238</v>
      </c>
      <c r="L43" s="29">
        <v>31863</v>
      </c>
      <c r="M43" s="29">
        <v>33238</v>
      </c>
      <c r="N43" s="29">
        <v>32704</v>
      </c>
      <c r="O43" s="29">
        <v>32618</v>
      </c>
      <c r="P43" s="15">
        <v>32450</v>
      </c>
      <c r="Q43" s="39" t="s">
        <v>115</v>
      </c>
      <c r="R43" s="30">
        <v>32755</v>
      </c>
      <c r="S43" s="30">
        <v>33262</v>
      </c>
      <c r="T43" s="30">
        <v>33929</v>
      </c>
      <c r="U43" s="30">
        <v>34730</v>
      </c>
      <c r="V43" s="30">
        <v>34200</v>
      </c>
      <c r="W43" s="30">
        <v>33954</v>
      </c>
      <c r="X43" s="30">
        <v>33494</v>
      </c>
      <c r="Y43" s="30">
        <v>32444</v>
      </c>
      <c r="Z43" s="30">
        <v>32383</v>
      </c>
      <c r="AA43" s="30"/>
      <c r="AB43" s="30"/>
      <c r="AC43" s="30"/>
      <c r="AD43" s="29"/>
      <c r="AE43" s="41" t="s">
        <v>115</v>
      </c>
    </row>
    <row r="44" spans="1:31" s="1" customFormat="1" ht="11.25">
      <c r="A44" s="21" t="s">
        <v>41</v>
      </c>
      <c r="B44" s="29">
        <v>25669</v>
      </c>
      <c r="C44" s="29">
        <v>27631</v>
      </c>
      <c r="D44" s="29">
        <v>30102</v>
      </c>
      <c r="E44" s="29">
        <v>33182</v>
      </c>
      <c r="F44" s="29">
        <v>35380</v>
      </c>
      <c r="G44" s="29">
        <v>36970</v>
      </c>
      <c r="H44" s="29">
        <v>38797</v>
      </c>
      <c r="I44" s="29">
        <v>40621</v>
      </c>
      <c r="J44" s="29">
        <v>42759</v>
      </c>
      <c r="K44" s="29">
        <v>48735</v>
      </c>
      <c r="L44" s="29">
        <v>50262</v>
      </c>
      <c r="M44" s="29">
        <v>52776</v>
      </c>
      <c r="N44" s="29">
        <v>53835</v>
      </c>
      <c r="O44" s="29">
        <v>55789</v>
      </c>
      <c r="P44" s="15">
        <v>56475</v>
      </c>
      <c r="Q44" s="39" t="s">
        <v>116</v>
      </c>
      <c r="R44" s="30">
        <v>58362</v>
      </c>
      <c r="S44" s="30">
        <v>60344</v>
      </c>
      <c r="T44" s="30">
        <v>61674</v>
      </c>
      <c r="U44" s="30">
        <v>64271</v>
      </c>
      <c r="V44" s="30">
        <v>63894</v>
      </c>
      <c r="W44" s="30">
        <v>65364</v>
      </c>
      <c r="X44" s="30">
        <v>64968</v>
      </c>
      <c r="Y44" s="30">
        <v>64187</v>
      </c>
      <c r="Z44" s="30">
        <v>64146</v>
      </c>
      <c r="AA44" s="30"/>
      <c r="AB44" s="30"/>
      <c r="AC44" s="30"/>
      <c r="AD44" s="29"/>
      <c r="AE44" s="41" t="s">
        <v>116</v>
      </c>
    </row>
    <row r="45" spans="1:31" s="1" customFormat="1" ht="11.25">
      <c r="A45" s="21" t="s">
        <v>42</v>
      </c>
      <c r="B45" s="29">
        <v>16631</v>
      </c>
      <c r="C45" s="29">
        <v>17433</v>
      </c>
      <c r="D45" s="29">
        <v>18437</v>
      </c>
      <c r="E45" s="29">
        <v>20197</v>
      </c>
      <c r="F45" s="29">
        <v>21371</v>
      </c>
      <c r="G45" s="29">
        <v>22286</v>
      </c>
      <c r="H45" s="29">
        <v>23264</v>
      </c>
      <c r="I45" s="29">
        <v>24860</v>
      </c>
      <c r="J45" s="29">
        <v>24564</v>
      </c>
      <c r="K45" s="29">
        <v>27180</v>
      </c>
      <c r="L45" s="29">
        <v>28754</v>
      </c>
      <c r="M45" s="29">
        <v>29647</v>
      </c>
      <c r="N45" s="29">
        <v>30403</v>
      </c>
      <c r="O45" s="29">
        <v>31507</v>
      </c>
      <c r="P45" s="15">
        <v>28928</v>
      </c>
      <c r="Q45" s="39" t="s">
        <v>117</v>
      </c>
      <c r="R45" s="30">
        <v>29929</v>
      </c>
      <c r="S45" s="30">
        <v>30864</v>
      </c>
      <c r="T45" s="30">
        <v>31044</v>
      </c>
      <c r="U45" s="30">
        <v>31796</v>
      </c>
      <c r="V45" s="30">
        <v>31797</v>
      </c>
      <c r="W45" s="30">
        <v>31845</v>
      </c>
      <c r="X45" s="30">
        <v>30816</v>
      </c>
      <c r="Y45" s="30">
        <v>29770</v>
      </c>
      <c r="Z45" s="30">
        <v>30159</v>
      </c>
      <c r="AA45" s="30"/>
      <c r="AB45" s="30"/>
      <c r="AC45" s="30"/>
      <c r="AD45" s="29"/>
      <c r="AE45" s="41" t="s">
        <v>117</v>
      </c>
    </row>
    <row r="46" spans="1:31" s="1" customFormat="1" ht="11.25">
      <c r="A46" s="21" t="s">
        <v>43</v>
      </c>
      <c r="B46" s="29">
        <v>11524</v>
      </c>
      <c r="C46" s="29">
        <v>11941</v>
      </c>
      <c r="D46" s="29">
        <v>12658</v>
      </c>
      <c r="E46" s="29">
        <v>13715</v>
      </c>
      <c r="F46" s="29">
        <v>15461</v>
      </c>
      <c r="G46" s="29">
        <v>16406</v>
      </c>
      <c r="H46" s="29">
        <v>17152</v>
      </c>
      <c r="I46" s="29">
        <v>18711</v>
      </c>
      <c r="J46" s="29">
        <v>19659</v>
      </c>
      <c r="K46" s="29">
        <v>21137</v>
      </c>
      <c r="L46" s="29">
        <v>22299</v>
      </c>
      <c r="M46" s="29">
        <v>23721</v>
      </c>
      <c r="N46" s="29">
        <v>23870</v>
      </c>
      <c r="O46" s="29">
        <v>24795</v>
      </c>
      <c r="P46" s="15">
        <v>23549</v>
      </c>
      <c r="Q46" s="39" t="s">
        <v>118</v>
      </c>
      <c r="R46" s="30">
        <v>24581</v>
      </c>
      <c r="S46" s="30">
        <v>24788</v>
      </c>
      <c r="T46" s="30">
        <v>25424</v>
      </c>
      <c r="U46" s="30">
        <v>26522</v>
      </c>
      <c r="V46" s="30">
        <v>26900</v>
      </c>
      <c r="W46" s="30">
        <v>29016</v>
      </c>
      <c r="X46" s="30">
        <v>27901</v>
      </c>
      <c r="Y46" s="30">
        <v>27906</v>
      </c>
      <c r="Z46" s="30">
        <v>28743</v>
      </c>
      <c r="AA46" s="30"/>
      <c r="AB46" s="30"/>
      <c r="AC46" s="30"/>
      <c r="AD46" s="29"/>
      <c r="AE46" s="41" t="s">
        <v>118</v>
      </c>
    </row>
    <row r="47" spans="1:31" s="1" customFormat="1" ht="11.25">
      <c r="A47" s="21" t="s">
        <v>44</v>
      </c>
      <c r="B47" s="29">
        <v>25462</v>
      </c>
      <c r="C47" s="29">
        <v>28158</v>
      </c>
      <c r="D47" s="29">
        <v>31565</v>
      </c>
      <c r="E47" s="29">
        <v>35743</v>
      </c>
      <c r="F47" s="29">
        <v>38980</v>
      </c>
      <c r="G47" s="29">
        <v>41427</v>
      </c>
      <c r="H47" s="29">
        <v>44652</v>
      </c>
      <c r="I47" s="29">
        <v>47772</v>
      </c>
      <c r="J47" s="29">
        <v>50076</v>
      </c>
      <c r="K47" s="29">
        <v>54516</v>
      </c>
      <c r="L47" s="29">
        <v>57380</v>
      </c>
      <c r="M47" s="29">
        <v>60668</v>
      </c>
      <c r="N47" s="29">
        <v>61176</v>
      </c>
      <c r="O47" s="29">
        <v>63793</v>
      </c>
      <c r="P47" s="15">
        <v>63189</v>
      </c>
      <c r="Q47" s="39" t="s">
        <v>119</v>
      </c>
      <c r="R47" s="30">
        <v>66217</v>
      </c>
      <c r="S47" s="30">
        <v>66528</v>
      </c>
      <c r="T47" s="30">
        <v>67624</v>
      </c>
      <c r="U47" s="30">
        <v>69152</v>
      </c>
      <c r="V47" s="30">
        <v>68224</v>
      </c>
      <c r="W47" s="30">
        <v>67146</v>
      </c>
      <c r="X47" s="30">
        <v>67862</v>
      </c>
      <c r="Y47" s="30">
        <v>64797</v>
      </c>
      <c r="Z47" s="30">
        <v>61718</v>
      </c>
      <c r="AA47" s="30"/>
      <c r="AB47" s="30"/>
      <c r="AC47" s="30"/>
      <c r="AD47" s="29"/>
      <c r="AE47" s="41" t="s">
        <v>119</v>
      </c>
    </row>
    <row r="48" spans="1:31" s="1" customFormat="1" ht="11.25">
      <c r="A48" s="21" t="s">
        <v>45</v>
      </c>
      <c r="B48" s="29">
        <v>17116</v>
      </c>
      <c r="C48" s="29">
        <v>17999</v>
      </c>
      <c r="D48" s="29">
        <v>19432</v>
      </c>
      <c r="E48" s="29">
        <v>21144</v>
      </c>
      <c r="F48" s="29">
        <v>22310</v>
      </c>
      <c r="G48" s="29">
        <v>23240</v>
      </c>
      <c r="H48" s="29">
        <v>24085</v>
      </c>
      <c r="I48" s="29">
        <v>26177</v>
      </c>
      <c r="J48" s="29">
        <v>26755</v>
      </c>
      <c r="K48" s="29">
        <v>27752</v>
      </c>
      <c r="L48" s="29">
        <v>29444</v>
      </c>
      <c r="M48" s="29">
        <v>30111</v>
      </c>
      <c r="N48" s="29">
        <v>29815</v>
      </c>
      <c r="O48" s="29">
        <v>30523</v>
      </c>
      <c r="P48" s="15">
        <v>29373</v>
      </c>
      <c r="Q48" s="39" t="s">
        <v>120</v>
      </c>
      <c r="R48" s="30">
        <v>29919</v>
      </c>
      <c r="S48" s="30">
        <v>30578</v>
      </c>
      <c r="T48" s="30">
        <v>30556</v>
      </c>
      <c r="U48" s="30">
        <v>30628</v>
      </c>
      <c r="V48" s="30">
        <v>30466</v>
      </c>
      <c r="W48" s="30">
        <v>29987</v>
      </c>
      <c r="X48" s="30">
        <v>29378</v>
      </c>
      <c r="Y48" s="30">
        <v>28508</v>
      </c>
      <c r="Z48" s="30">
        <v>27995</v>
      </c>
      <c r="AA48" s="30"/>
      <c r="AB48" s="30"/>
      <c r="AC48" s="30"/>
      <c r="AD48" s="29"/>
      <c r="AE48" s="41" t="s">
        <v>120</v>
      </c>
    </row>
    <row r="49" spans="1:31" s="1" customFormat="1" ht="11.25">
      <c r="A49" s="21" t="s">
        <v>46</v>
      </c>
      <c r="B49" s="29">
        <v>29435</v>
      </c>
      <c r="C49" s="29">
        <v>31585</v>
      </c>
      <c r="D49" s="29">
        <v>34419</v>
      </c>
      <c r="E49" s="29">
        <v>38153</v>
      </c>
      <c r="F49" s="29">
        <v>41352</v>
      </c>
      <c r="G49" s="29">
        <v>44276</v>
      </c>
      <c r="H49" s="29">
        <v>47078</v>
      </c>
      <c r="I49" s="29">
        <v>51640</v>
      </c>
      <c r="J49" s="29">
        <v>52150</v>
      </c>
      <c r="K49" s="29">
        <v>56076</v>
      </c>
      <c r="L49" s="29">
        <v>59120</v>
      </c>
      <c r="M49" s="29">
        <v>60972</v>
      </c>
      <c r="N49" s="29">
        <v>61007</v>
      </c>
      <c r="O49" s="29">
        <v>61350</v>
      </c>
      <c r="P49" s="15">
        <v>60197</v>
      </c>
      <c r="Q49" s="39" t="s">
        <v>121</v>
      </c>
      <c r="R49" s="30">
        <v>61161</v>
      </c>
      <c r="S49" s="30">
        <v>62308</v>
      </c>
      <c r="T49" s="30">
        <v>63822</v>
      </c>
      <c r="U49" s="30">
        <v>65517</v>
      </c>
      <c r="V49" s="30">
        <v>66255</v>
      </c>
      <c r="W49" s="30">
        <v>64832</v>
      </c>
      <c r="X49" s="30">
        <v>66194</v>
      </c>
      <c r="Y49" s="30">
        <v>64956</v>
      </c>
      <c r="Z49" s="30">
        <v>65194</v>
      </c>
      <c r="AA49" s="30"/>
      <c r="AB49" s="30"/>
      <c r="AC49" s="30"/>
      <c r="AD49" s="29"/>
      <c r="AE49" s="41" t="s">
        <v>121</v>
      </c>
    </row>
    <row r="50" spans="1:31" s="1" customFormat="1" ht="11.25">
      <c r="A50" s="21" t="s">
        <v>47</v>
      </c>
      <c r="B50" s="29">
        <v>955</v>
      </c>
      <c r="C50" s="29">
        <v>979</v>
      </c>
      <c r="D50" s="29">
        <v>1078</v>
      </c>
      <c r="E50" s="29">
        <v>1129</v>
      </c>
      <c r="F50" s="29">
        <v>1173</v>
      </c>
      <c r="G50" s="29">
        <v>1169</v>
      </c>
      <c r="H50" s="29">
        <v>1279</v>
      </c>
      <c r="I50" s="29">
        <v>1322</v>
      </c>
      <c r="J50" s="29">
        <v>1561</v>
      </c>
      <c r="K50" s="29">
        <v>1812</v>
      </c>
      <c r="L50" s="29">
        <v>1774</v>
      </c>
      <c r="M50" s="29">
        <v>1826</v>
      </c>
      <c r="N50" s="29">
        <v>1739</v>
      </c>
      <c r="O50" s="29">
        <v>1811</v>
      </c>
      <c r="P50" s="15">
        <v>1546</v>
      </c>
      <c r="Q50" s="39" t="s">
        <v>122</v>
      </c>
      <c r="R50" s="30">
        <v>1692</v>
      </c>
      <c r="S50" s="30">
        <v>1771</v>
      </c>
      <c r="T50" s="30">
        <v>1891</v>
      </c>
      <c r="U50" s="30">
        <v>1852</v>
      </c>
      <c r="V50" s="30">
        <v>1925</v>
      </c>
      <c r="W50" s="30">
        <v>1615</v>
      </c>
      <c r="X50" s="30">
        <v>1901</v>
      </c>
      <c r="Y50" s="30">
        <v>1625</v>
      </c>
      <c r="Z50" s="30">
        <v>1664</v>
      </c>
      <c r="AA50" s="30"/>
      <c r="AB50" s="30"/>
      <c r="AC50" s="30"/>
      <c r="AD50" s="29"/>
      <c r="AE50" s="41" t="s">
        <v>122</v>
      </c>
    </row>
    <row r="51" spans="1:31" s="1" customFormat="1" ht="11.25">
      <c r="A51" s="21" t="s">
        <v>48</v>
      </c>
      <c r="B51" s="29">
        <v>780</v>
      </c>
      <c r="C51" s="29">
        <v>815</v>
      </c>
      <c r="D51" s="29">
        <v>878</v>
      </c>
      <c r="E51" s="29">
        <v>1014</v>
      </c>
      <c r="F51" s="29">
        <v>1165</v>
      </c>
      <c r="G51" s="29">
        <v>1226</v>
      </c>
      <c r="H51" s="29">
        <v>1296</v>
      </c>
      <c r="I51" s="29">
        <v>1430</v>
      </c>
      <c r="J51" s="29">
        <v>2015</v>
      </c>
      <c r="K51" s="29">
        <v>1914</v>
      </c>
      <c r="L51" s="29">
        <v>1662</v>
      </c>
      <c r="M51" s="29">
        <v>1721</v>
      </c>
      <c r="N51" s="29">
        <v>2024</v>
      </c>
      <c r="O51" s="29">
        <v>2079</v>
      </c>
      <c r="P51" s="15">
        <v>2113</v>
      </c>
      <c r="Q51" s="39" t="s">
        <v>123</v>
      </c>
      <c r="R51" s="30">
        <v>2083</v>
      </c>
      <c r="S51" s="30">
        <v>2210</v>
      </c>
      <c r="T51" s="30">
        <v>2123</v>
      </c>
      <c r="U51" s="30">
        <v>2249</v>
      </c>
      <c r="V51" s="30">
        <v>2337</v>
      </c>
      <c r="W51" s="30">
        <v>1435</v>
      </c>
      <c r="X51" s="30">
        <v>2412</v>
      </c>
      <c r="Y51" s="30">
        <v>2174</v>
      </c>
      <c r="Z51" s="30">
        <v>2073</v>
      </c>
      <c r="AA51" s="30"/>
      <c r="AB51" s="30"/>
      <c r="AC51" s="30"/>
      <c r="AD51" s="29"/>
      <c r="AE51" s="41" t="s">
        <v>123</v>
      </c>
    </row>
    <row r="52" spans="1:31" s="1" customFormat="1" ht="11.25">
      <c r="A52" s="21" t="s">
        <v>49</v>
      </c>
      <c r="B52" s="29">
        <v>664</v>
      </c>
      <c r="C52" s="29">
        <v>668</v>
      </c>
      <c r="D52" s="29">
        <v>681</v>
      </c>
      <c r="E52" s="29">
        <v>683</v>
      </c>
      <c r="F52" s="29">
        <v>749</v>
      </c>
      <c r="G52" s="29">
        <v>874</v>
      </c>
      <c r="H52" s="29">
        <v>922</v>
      </c>
      <c r="I52" s="29">
        <v>1004</v>
      </c>
      <c r="J52" s="29">
        <v>1110</v>
      </c>
      <c r="K52" s="29">
        <v>1236</v>
      </c>
      <c r="L52" s="29">
        <v>1304</v>
      </c>
      <c r="M52" s="29">
        <v>1276</v>
      </c>
      <c r="N52" s="29">
        <v>1226</v>
      </c>
      <c r="O52" s="29">
        <v>1310</v>
      </c>
      <c r="P52" s="15">
        <v>1508</v>
      </c>
      <c r="Q52" s="39" t="s">
        <v>124</v>
      </c>
      <c r="R52" s="30">
        <v>1673</v>
      </c>
      <c r="S52" s="30">
        <v>1898</v>
      </c>
      <c r="T52" s="30">
        <v>1886</v>
      </c>
      <c r="U52" s="30">
        <v>1982</v>
      </c>
      <c r="V52" s="30">
        <v>2090</v>
      </c>
      <c r="W52" s="30">
        <v>1539</v>
      </c>
      <c r="X52" s="30">
        <v>1754</v>
      </c>
      <c r="Y52" s="30">
        <v>1675</v>
      </c>
      <c r="Z52" s="30">
        <v>1518</v>
      </c>
      <c r="AA52" s="30"/>
      <c r="AB52" s="30"/>
      <c r="AC52" s="30"/>
      <c r="AD52" s="29"/>
      <c r="AE52" s="41" t="s">
        <v>124</v>
      </c>
    </row>
    <row r="53" spans="1:31" s="1" customFormat="1" ht="11.25">
      <c r="A53" s="21" t="s">
        <v>50</v>
      </c>
      <c r="B53" s="29">
        <v>721</v>
      </c>
      <c r="C53" s="29">
        <v>688</v>
      </c>
      <c r="D53" s="29">
        <v>698</v>
      </c>
      <c r="E53" s="29">
        <v>738</v>
      </c>
      <c r="F53" s="29">
        <v>810</v>
      </c>
      <c r="G53" s="29">
        <v>861</v>
      </c>
      <c r="H53" s="29">
        <v>915</v>
      </c>
      <c r="I53" s="29">
        <v>914</v>
      </c>
      <c r="J53" s="29">
        <v>915</v>
      </c>
      <c r="K53" s="29">
        <v>1087</v>
      </c>
      <c r="L53" s="29">
        <v>1002</v>
      </c>
      <c r="M53" s="29">
        <v>1038</v>
      </c>
      <c r="N53" s="29">
        <v>1126</v>
      </c>
      <c r="O53" s="29">
        <v>1422</v>
      </c>
      <c r="P53" s="15">
        <v>1587</v>
      </c>
      <c r="Q53" s="39" t="s">
        <v>125</v>
      </c>
      <c r="R53" s="30">
        <v>1660</v>
      </c>
      <c r="S53" s="30">
        <v>1544</v>
      </c>
      <c r="T53" s="30">
        <v>1330</v>
      </c>
      <c r="U53" s="30">
        <v>1262</v>
      </c>
      <c r="V53" s="30">
        <v>1188</v>
      </c>
      <c r="W53" s="30">
        <v>1252</v>
      </c>
      <c r="X53" s="30">
        <v>1343</v>
      </c>
      <c r="Y53" s="30">
        <v>1341</v>
      </c>
      <c r="Z53" s="30">
        <v>1267</v>
      </c>
      <c r="AA53" s="30"/>
      <c r="AB53" s="30"/>
      <c r="AC53" s="30"/>
      <c r="AD53" s="29"/>
      <c r="AE53" s="41" t="s">
        <v>125</v>
      </c>
    </row>
    <row r="54" spans="1:31" s="1" customFormat="1" ht="11.25">
      <c r="A54" s="21" t="s">
        <v>51</v>
      </c>
      <c r="B54" s="29">
        <v>2524</v>
      </c>
      <c r="C54" s="29">
        <v>2597</v>
      </c>
      <c r="D54" s="29">
        <v>2490</v>
      </c>
      <c r="E54" s="29">
        <v>2909</v>
      </c>
      <c r="F54" s="29">
        <v>2568</v>
      </c>
      <c r="G54" s="29">
        <v>3029</v>
      </c>
      <c r="H54" s="29">
        <v>3262</v>
      </c>
      <c r="I54" s="29">
        <v>3503</v>
      </c>
      <c r="J54" s="29">
        <v>3027</v>
      </c>
      <c r="K54" s="29">
        <v>3069</v>
      </c>
      <c r="L54" s="29">
        <v>3498</v>
      </c>
      <c r="M54" s="29">
        <v>3552</v>
      </c>
      <c r="N54" s="29">
        <v>3526</v>
      </c>
      <c r="O54" s="29">
        <v>4018</v>
      </c>
      <c r="P54" s="15">
        <v>4381</v>
      </c>
      <c r="Q54" s="39" t="s">
        <v>126</v>
      </c>
      <c r="R54" s="30">
        <v>4317</v>
      </c>
      <c r="S54" s="30">
        <v>4522</v>
      </c>
      <c r="T54" s="30">
        <v>4987</v>
      </c>
      <c r="U54" s="30">
        <v>4656</v>
      </c>
      <c r="V54" s="30">
        <v>4779</v>
      </c>
      <c r="W54" s="30">
        <v>4535</v>
      </c>
      <c r="X54" s="30">
        <v>4219</v>
      </c>
      <c r="Y54" s="30">
        <v>4250</v>
      </c>
      <c r="Z54" s="30">
        <v>4254</v>
      </c>
      <c r="AA54" s="30"/>
      <c r="AB54" s="30"/>
      <c r="AC54" s="30"/>
      <c r="AD54" s="29"/>
      <c r="AE54" s="41" t="s">
        <v>126</v>
      </c>
    </row>
    <row r="55" spans="1:31" s="1" customFormat="1" ht="11.25">
      <c r="A55" s="21" t="s">
        <v>52</v>
      </c>
      <c r="B55" s="29">
        <v>1172</v>
      </c>
      <c r="C55" s="29">
        <v>1272</v>
      </c>
      <c r="D55" s="29">
        <v>1265</v>
      </c>
      <c r="E55" s="29">
        <v>1332</v>
      </c>
      <c r="F55" s="29">
        <v>1113</v>
      </c>
      <c r="G55" s="29">
        <v>1130</v>
      </c>
      <c r="H55" s="29">
        <v>1081</v>
      </c>
      <c r="I55" s="29">
        <v>1272</v>
      </c>
      <c r="J55" s="29">
        <v>1423</v>
      </c>
      <c r="K55" s="29">
        <v>1475</v>
      </c>
      <c r="L55" s="29">
        <v>1581</v>
      </c>
      <c r="M55" s="29">
        <v>1614</v>
      </c>
      <c r="N55" s="29">
        <v>1696</v>
      </c>
      <c r="O55" s="29">
        <v>2055</v>
      </c>
      <c r="P55" s="15">
        <v>2280</v>
      </c>
      <c r="Q55" s="39" t="s">
        <v>127</v>
      </c>
      <c r="R55" s="30">
        <v>2116</v>
      </c>
      <c r="S55" s="30">
        <v>2240</v>
      </c>
      <c r="T55" s="30">
        <v>2500</v>
      </c>
      <c r="U55" s="30">
        <v>2324</v>
      </c>
      <c r="V55" s="30">
        <v>2086</v>
      </c>
      <c r="W55" s="30">
        <v>1966</v>
      </c>
      <c r="X55" s="30">
        <v>1812</v>
      </c>
      <c r="Y55" s="30">
        <v>1776</v>
      </c>
      <c r="Z55" s="30">
        <v>1799</v>
      </c>
      <c r="AA55" s="30"/>
      <c r="AB55" s="30"/>
      <c r="AC55" s="30"/>
      <c r="AD55" s="29"/>
      <c r="AE55" s="41" t="s">
        <v>127</v>
      </c>
    </row>
    <row r="56" spans="1:31" s="1" customFormat="1" ht="11.25">
      <c r="A56" s="21" t="s">
        <v>53</v>
      </c>
      <c r="B56" s="29">
        <v>1336</v>
      </c>
      <c r="C56" s="29">
        <v>1488</v>
      </c>
      <c r="D56" s="29">
        <v>1548</v>
      </c>
      <c r="E56" s="29">
        <v>1638</v>
      </c>
      <c r="F56" s="29">
        <v>1766</v>
      </c>
      <c r="G56" s="29">
        <v>1817</v>
      </c>
      <c r="H56" s="29">
        <v>1721</v>
      </c>
      <c r="I56" s="29">
        <v>1879</v>
      </c>
      <c r="J56" s="29">
        <v>1804</v>
      </c>
      <c r="K56" s="29">
        <v>2053</v>
      </c>
      <c r="L56" s="29">
        <v>2183</v>
      </c>
      <c r="M56" s="29">
        <v>2295</v>
      </c>
      <c r="N56" s="29">
        <v>2375</v>
      </c>
      <c r="O56" s="29">
        <v>2295</v>
      </c>
      <c r="P56" s="15">
        <v>2479</v>
      </c>
      <c r="Q56" s="39" t="s">
        <v>128</v>
      </c>
      <c r="R56" s="30">
        <v>2616</v>
      </c>
      <c r="S56" s="30">
        <v>2766</v>
      </c>
      <c r="T56" s="30">
        <v>2937</v>
      </c>
      <c r="U56" s="30">
        <v>2969</v>
      </c>
      <c r="V56" s="30">
        <v>3170</v>
      </c>
      <c r="W56" s="30">
        <v>2625</v>
      </c>
      <c r="X56" s="30">
        <v>2857</v>
      </c>
      <c r="Y56" s="30">
        <v>2766</v>
      </c>
      <c r="Z56" s="30">
        <v>2393</v>
      </c>
      <c r="AA56" s="30"/>
      <c r="AB56" s="30"/>
      <c r="AC56" s="30"/>
      <c r="AD56" s="29"/>
      <c r="AE56" s="41" t="s">
        <v>128</v>
      </c>
    </row>
    <row r="57" spans="1:31" s="1" customFormat="1" ht="11.25">
      <c r="A57" s="21" t="s">
        <v>54</v>
      </c>
      <c r="B57" s="29">
        <v>1980</v>
      </c>
      <c r="C57" s="29">
        <v>2137</v>
      </c>
      <c r="D57" s="29">
        <v>2186</v>
      </c>
      <c r="E57" s="29">
        <v>2358</v>
      </c>
      <c r="F57" s="29">
        <v>2429</v>
      </c>
      <c r="G57" s="29">
        <v>2622</v>
      </c>
      <c r="H57" s="29">
        <v>2674</v>
      </c>
      <c r="I57" s="29">
        <v>2975</v>
      </c>
      <c r="J57" s="29">
        <v>2947</v>
      </c>
      <c r="K57" s="29">
        <v>3005</v>
      </c>
      <c r="L57" s="29">
        <v>3342</v>
      </c>
      <c r="M57" s="29">
        <v>3450</v>
      </c>
      <c r="N57" s="29">
        <v>3487</v>
      </c>
      <c r="O57" s="29">
        <v>3816</v>
      </c>
      <c r="P57" s="15">
        <v>3533</v>
      </c>
      <c r="Q57" s="39" t="s">
        <v>129</v>
      </c>
      <c r="R57" s="30">
        <v>3493</v>
      </c>
      <c r="S57" s="30">
        <v>3308</v>
      </c>
      <c r="T57" s="30">
        <v>3499</v>
      </c>
      <c r="U57" s="30">
        <v>3223</v>
      </c>
      <c r="V57" s="30">
        <v>3228</v>
      </c>
      <c r="W57" s="30">
        <v>3141</v>
      </c>
      <c r="X57" s="30">
        <v>3616</v>
      </c>
      <c r="Y57" s="30">
        <v>3382</v>
      </c>
      <c r="Z57" s="30">
        <v>3334</v>
      </c>
      <c r="AA57" s="30"/>
      <c r="AB57" s="30"/>
      <c r="AC57" s="30"/>
      <c r="AD57" s="29"/>
      <c r="AE57" s="41" t="s">
        <v>129</v>
      </c>
    </row>
    <row r="58" spans="1:31" s="1" customFormat="1" ht="11.25">
      <c r="A58" s="21" t="s">
        <v>55</v>
      </c>
      <c r="B58" s="29"/>
      <c r="C58" s="29"/>
      <c r="D58" s="29"/>
      <c r="E58" s="29"/>
      <c r="F58" s="29"/>
      <c r="G58" s="29"/>
      <c r="H58" s="29"/>
      <c r="I58" s="29"/>
      <c r="J58" s="29">
        <v>14626</v>
      </c>
      <c r="K58" s="29">
        <v>15050</v>
      </c>
      <c r="L58" s="29">
        <v>15952</v>
      </c>
      <c r="M58" s="29">
        <v>16858</v>
      </c>
      <c r="N58" s="29">
        <v>16181</v>
      </c>
      <c r="O58" s="29">
        <v>16432</v>
      </c>
      <c r="P58" s="15">
        <v>16767</v>
      </c>
      <c r="Q58" s="39" t="s">
        <v>130</v>
      </c>
      <c r="R58" s="30">
        <v>16669</v>
      </c>
      <c r="S58" s="30">
        <v>16553</v>
      </c>
      <c r="T58" s="30">
        <v>16878</v>
      </c>
      <c r="U58" s="30">
        <v>16984</v>
      </c>
      <c r="V58" s="30">
        <v>17315</v>
      </c>
      <c r="W58" s="30">
        <v>15720</v>
      </c>
      <c r="X58" s="30">
        <v>17050</v>
      </c>
      <c r="Y58" s="30">
        <v>17000</v>
      </c>
      <c r="Z58" s="30">
        <v>17201</v>
      </c>
      <c r="AA58" s="30"/>
      <c r="AB58" s="30"/>
      <c r="AC58" s="30"/>
      <c r="AD58" s="29"/>
      <c r="AE58" s="41" t="s">
        <v>130</v>
      </c>
    </row>
    <row r="59" spans="1:31" s="1" customFormat="1" ht="11.25">
      <c r="A59" s="22" t="s">
        <v>171</v>
      </c>
      <c r="B59" s="29">
        <v>6671</v>
      </c>
      <c r="C59" s="29">
        <v>6827</v>
      </c>
      <c r="D59" s="29">
        <v>7297</v>
      </c>
      <c r="E59" s="29">
        <v>7923</v>
      </c>
      <c r="F59" s="29">
        <v>8120</v>
      </c>
      <c r="G59" s="29">
        <v>8324</v>
      </c>
      <c r="H59" s="29">
        <v>8371</v>
      </c>
      <c r="I59" s="29">
        <v>8985</v>
      </c>
      <c r="J59" s="29"/>
      <c r="K59" s="29"/>
      <c r="L59" s="29"/>
      <c r="M59" s="29"/>
      <c r="N59" s="29"/>
      <c r="O59" s="29"/>
      <c r="P59" s="15"/>
      <c r="Q59" s="39" t="s">
        <v>172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41" t="s">
        <v>172</v>
      </c>
    </row>
    <row r="60" spans="1:31" s="1" customFormat="1" ht="11.25">
      <c r="A60" s="22" t="s">
        <v>170</v>
      </c>
      <c r="B60" s="29">
        <v>4902</v>
      </c>
      <c r="C60" s="29">
        <v>4965</v>
      </c>
      <c r="D60" s="29">
        <v>5194</v>
      </c>
      <c r="E60" s="29">
        <v>5877</v>
      </c>
      <c r="F60" s="29">
        <v>5895</v>
      </c>
      <c r="G60" s="29">
        <v>6019</v>
      </c>
      <c r="H60" s="29">
        <v>6400</v>
      </c>
      <c r="I60" s="29">
        <v>7105</v>
      </c>
      <c r="J60" s="29"/>
      <c r="K60" s="29"/>
      <c r="L60" s="29"/>
      <c r="M60" s="29"/>
      <c r="N60" s="29"/>
      <c r="O60" s="29"/>
      <c r="P60" s="15"/>
      <c r="Q60" s="39" t="s">
        <v>91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41" t="s">
        <v>91</v>
      </c>
    </row>
    <row r="61" spans="1:31" s="1" customFormat="1" ht="11.25">
      <c r="A61" s="21" t="s">
        <v>56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15">
        <v>40532</v>
      </c>
      <c r="Q61" s="39" t="s">
        <v>131</v>
      </c>
      <c r="R61" s="30">
        <v>41842</v>
      </c>
      <c r="S61" s="30">
        <v>42985</v>
      </c>
      <c r="T61" s="30">
        <v>43826</v>
      </c>
      <c r="U61" s="30">
        <v>44192</v>
      </c>
      <c r="V61" s="30">
        <v>45118</v>
      </c>
      <c r="W61" s="30">
        <v>44231</v>
      </c>
      <c r="X61" s="30">
        <v>45492</v>
      </c>
      <c r="Y61" s="30">
        <v>45276</v>
      </c>
      <c r="Z61" s="30">
        <v>47114</v>
      </c>
      <c r="AA61" s="30"/>
      <c r="AB61" s="30"/>
      <c r="AC61" s="30"/>
      <c r="AD61" s="29"/>
      <c r="AE61" s="41" t="s">
        <v>131</v>
      </c>
    </row>
    <row r="62" spans="1:31" s="1" customFormat="1" ht="11.25">
      <c r="A62" s="22" t="s">
        <v>57</v>
      </c>
      <c r="B62" s="29">
        <v>14579</v>
      </c>
      <c r="C62" s="29">
        <v>15447</v>
      </c>
      <c r="D62" s="29">
        <v>16379</v>
      </c>
      <c r="E62" s="29">
        <v>17897</v>
      </c>
      <c r="F62" s="29">
        <v>18959</v>
      </c>
      <c r="G62" s="29">
        <v>20089</v>
      </c>
      <c r="H62" s="29">
        <v>20631</v>
      </c>
      <c r="I62" s="29">
        <v>22499</v>
      </c>
      <c r="J62" s="29">
        <v>23708</v>
      </c>
      <c r="K62" s="29">
        <v>24591</v>
      </c>
      <c r="L62" s="29">
        <v>26976</v>
      </c>
      <c r="M62" s="29">
        <v>27956</v>
      </c>
      <c r="N62" s="29">
        <v>28330</v>
      </c>
      <c r="O62" s="29">
        <v>29932</v>
      </c>
      <c r="P62" s="15">
        <v>28758</v>
      </c>
      <c r="Q62" s="39" t="s">
        <v>132</v>
      </c>
      <c r="R62" s="30">
        <v>29561</v>
      </c>
      <c r="S62" s="30">
        <v>30339</v>
      </c>
      <c r="T62" s="30">
        <v>30884</v>
      </c>
      <c r="U62" s="30">
        <v>31277</v>
      </c>
      <c r="V62" s="30">
        <v>31748</v>
      </c>
      <c r="W62" s="30">
        <v>31225</v>
      </c>
      <c r="X62" s="30">
        <v>32093</v>
      </c>
      <c r="Y62" s="30">
        <v>31793</v>
      </c>
      <c r="Z62" s="30"/>
      <c r="AA62" s="30"/>
      <c r="AB62" s="30"/>
      <c r="AC62" s="30"/>
      <c r="AD62" s="29"/>
      <c r="AE62" s="41" t="s">
        <v>132</v>
      </c>
    </row>
    <row r="63" spans="1:31" s="1" customFormat="1" ht="11.25">
      <c r="A63" s="22" t="s">
        <v>58</v>
      </c>
      <c r="B63" s="29">
        <v>7407</v>
      </c>
      <c r="C63" s="29">
        <v>7625</v>
      </c>
      <c r="D63" s="29">
        <v>7965</v>
      </c>
      <c r="E63" s="29">
        <v>8689</v>
      </c>
      <c r="F63" s="29">
        <v>8847</v>
      </c>
      <c r="G63" s="29">
        <v>9401</v>
      </c>
      <c r="H63" s="29">
        <v>9305</v>
      </c>
      <c r="I63" s="29">
        <v>10063</v>
      </c>
      <c r="J63" s="29">
        <v>10153</v>
      </c>
      <c r="K63" s="29">
        <v>10804</v>
      </c>
      <c r="L63" s="29">
        <v>11545</v>
      </c>
      <c r="M63" s="29">
        <v>11843</v>
      </c>
      <c r="N63" s="29">
        <v>11979</v>
      </c>
      <c r="O63" s="29">
        <v>12519</v>
      </c>
      <c r="P63" s="15">
        <v>11776</v>
      </c>
      <c r="Q63" s="39" t="s">
        <v>133</v>
      </c>
      <c r="R63" s="30">
        <v>12281</v>
      </c>
      <c r="S63" s="30">
        <v>12646</v>
      </c>
      <c r="T63" s="30">
        <v>12942</v>
      </c>
      <c r="U63" s="30">
        <v>12914</v>
      </c>
      <c r="V63" s="30">
        <v>13370</v>
      </c>
      <c r="W63" s="30">
        <v>13006</v>
      </c>
      <c r="X63" s="30">
        <v>13399</v>
      </c>
      <c r="Y63" s="30">
        <v>13483</v>
      </c>
      <c r="Z63" s="30"/>
      <c r="AA63" s="30"/>
      <c r="AB63" s="30"/>
      <c r="AC63" s="30"/>
      <c r="AD63" s="29"/>
      <c r="AE63" s="41" t="s">
        <v>133</v>
      </c>
    </row>
    <row r="64" spans="1:31" s="1" customFormat="1" ht="11.25">
      <c r="A64" s="21" t="s">
        <v>59</v>
      </c>
      <c r="B64" s="29">
        <v>1478</v>
      </c>
      <c r="C64" s="29">
        <v>1430</v>
      </c>
      <c r="D64" s="29">
        <v>1569</v>
      </c>
      <c r="E64" s="29">
        <v>1773</v>
      </c>
      <c r="F64" s="29">
        <v>1660</v>
      </c>
      <c r="G64" s="29">
        <v>1918</v>
      </c>
      <c r="H64" s="29">
        <v>1695</v>
      </c>
      <c r="I64" s="29">
        <v>2010</v>
      </c>
      <c r="J64" s="29">
        <v>1824</v>
      </c>
      <c r="K64" s="29">
        <v>1962</v>
      </c>
      <c r="L64" s="29">
        <v>2165</v>
      </c>
      <c r="M64" s="29">
        <v>2171</v>
      </c>
      <c r="N64" s="29">
        <v>2000</v>
      </c>
      <c r="O64" s="29">
        <v>2301</v>
      </c>
      <c r="P64" s="15">
        <v>2372</v>
      </c>
      <c r="Q64" s="39" t="s">
        <v>134</v>
      </c>
      <c r="R64" s="30">
        <v>2511</v>
      </c>
      <c r="S64" s="30">
        <v>2464</v>
      </c>
      <c r="T64" s="30">
        <v>2660</v>
      </c>
      <c r="U64" s="30">
        <v>2782</v>
      </c>
      <c r="V64" s="30">
        <v>2695</v>
      </c>
      <c r="W64" s="30">
        <v>2679</v>
      </c>
      <c r="X64" s="30">
        <v>2641</v>
      </c>
      <c r="Y64" s="30">
        <v>2432</v>
      </c>
      <c r="Z64" s="30">
        <v>2649</v>
      </c>
      <c r="AA64" s="30"/>
      <c r="AB64" s="30"/>
      <c r="AC64" s="30"/>
      <c r="AD64" s="29"/>
      <c r="AE64" s="41" t="s">
        <v>134</v>
      </c>
    </row>
    <row r="65" spans="1:31" s="1" customFormat="1" ht="11.25">
      <c r="A65" s="21" t="s">
        <v>60</v>
      </c>
      <c r="B65" s="29">
        <v>4549</v>
      </c>
      <c r="C65" s="29">
        <v>4424</v>
      </c>
      <c r="D65" s="29">
        <v>4888</v>
      </c>
      <c r="E65" s="29">
        <v>5141</v>
      </c>
      <c r="F65" s="29">
        <v>5353</v>
      </c>
      <c r="G65" s="29">
        <v>5737</v>
      </c>
      <c r="H65" s="29">
        <v>6138</v>
      </c>
      <c r="I65" s="29">
        <v>6906</v>
      </c>
      <c r="J65" s="29">
        <v>6899</v>
      </c>
      <c r="K65" s="29">
        <v>6876</v>
      </c>
      <c r="L65" s="29">
        <v>7582</v>
      </c>
      <c r="M65" s="29">
        <v>7640</v>
      </c>
      <c r="N65" s="29">
        <v>7735</v>
      </c>
      <c r="O65" s="29">
        <v>7642</v>
      </c>
      <c r="P65" s="15">
        <v>7801</v>
      </c>
      <c r="Q65" s="39" t="s">
        <v>135</v>
      </c>
      <c r="R65" s="30">
        <v>7711</v>
      </c>
      <c r="S65" s="30">
        <v>7457</v>
      </c>
      <c r="T65" s="30">
        <v>7789</v>
      </c>
      <c r="U65" s="30">
        <v>7973</v>
      </c>
      <c r="V65" s="30">
        <v>8182</v>
      </c>
      <c r="W65" s="30">
        <v>8096</v>
      </c>
      <c r="X65" s="30">
        <v>9420</v>
      </c>
      <c r="Y65" s="30">
        <v>8955</v>
      </c>
      <c r="Z65" s="30">
        <v>9110</v>
      </c>
      <c r="AA65" s="30"/>
      <c r="AB65" s="30"/>
      <c r="AC65" s="30"/>
      <c r="AD65" s="29"/>
      <c r="AE65" s="41" t="s">
        <v>135</v>
      </c>
    </row>
    <row r="66" spans="1:31" s="1" customFormat="1" ht="11.25">
      <c r="A66" s="23" t="s">
        <v>61</v>
      </c>
      <c r="B66" s="33">
        <v>2134</v>
      </c>
      <c r="C66" s="33">
        <v>2257</v>
      </c>
      <c r="D66" s="33">
        <v>2483</v>
      </c>
      <c r="E66" s="33">
        <v>2809</v>
      </c>
      <c r="F66" s="33">
        <v>2797</v>
      </c>
      <c r="G66" s="33">
        <v>3132</v>
      </c>
      <c r="H66" s="33">
        <v>3225</v>
      </c>
      <c r="I66" s="33">
        <v>3403</v>
      </c>
      <c r="J66" s="33">
        <v>3181</v>
      </c>
      <c r="K66" s="33">
        <v>3371</v>
      </c>
      <c r="L66" s="33">
        <v>3593</v>
      </c>
      <c r="M66" s="33">
        <v>3734</v>
      </c>
      <c r="N66" s="33">
        <v>3718</v>
      </c>
      <c r="O66" s="33">
        <v>3819</v>
      </c>
      <c r="P66" s="16">
        <v>4030</v>
      </c>
      <c r="Q66" s="40" t="s">
        <v>136</v>
      </c>
      <c r="R66" s="32">
        <v>4115</v>
      </c>
      <c r="S66" s="32">
        <v>4214</v>
      </c>
      <c r="T66" s="32">
        <v>4463</v>
      </c>
      <c r="U66" s="32">
        <v>4477</v>
      </c>
      <c r="V66" s="32">
        <v>4696</v>
      </c>
      <c r="W66" s="32">
        <v>4557</v>
      </c>
      <c r="X66" s="32">
        <v>4740</v>
      </c>
      <c r="Y66" s="32">
        <v>4756</v>
      </c>
      <c r="Z66" s="32">
        <v>4809</v>
      </c>
      <c r="AA66" s="32"/>
      <c r="AB66" s="32"/>
      <c r="AC66" s="32"/>
      <c r="AD66" s="33"/>
      <c r="AE66" s="42" t="s">
        <v>136</v>
      </c>
    </row>
  </sheetData>
  <sheetProtection/>
  <mergeCells count="7">
    <mergeCell ref="B1:Q1"/>
    <mergeCell ref="R1:AE1"/>
    <mergeCell ref="AE4:AE5"/>
    <mergeCell ref="A3:A5"/>
    <mergeCell ref="B3:P3"/>
    <mergeCell ref="Q4:Q5"/>
    <mergeCell ref="R3:AD3"/>
  </mergeCells>
  <printOptions horizontalCentered="1" verticalCentered="1"/>
  <pageMargins left="0.5905511811023623" right="0.3937007874015748" top="0.5118110236220472" bottom="0.2755905511811024" header="0.5118110236220472" footer="0.5118110236220472"/>
  <pageSetup blackAndWhite="1" horizontalDpi="600" verticalDpi="600" orientation="landscape" paperSize="9" scale="78" r:id="rId2"/>
  <colBreaks count="1" manualBreakCount="1">
    <brk id="17" max="65535" man="1"/>
  </colBreaks>
  <ignoredErrors>
    <ignoredError sqref="C62:O66 E7:P7 P29:U66 C23:O27 C59:I60 C18:O21 C29:I57 J29:O60 P17:U27" unlockedFormula="1"/>
    <ignoredError sqref="P28:U28" formulaRange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SheetLayoutView="85" zoomScalePageLayoutView="0" workbookViewId="0" topLeftCell="A1">
      <selection activeCell="B24" sqref="B24"/>
    </sheetView>
  </sheetViews>
  <sheetFormatPr defaultColWidth="9.00390625" defaultRowHeight="13.5"/>
  <cols>
    <col min="1" max="14" width="11.00390625" style="1" customWidth="1"/>
    <col min="15" max="15" width="11.00390625" style="3" customWidth="1"/>
    <col min="16" max="16" width="7.50390625" style="1" bestFit="1" customWidth="1"/>
    <col min="17" max="17" width="10.125" style="1" customWidth="1"/>
    <col min="18" max="23" width="10.125" style="3" customWidth="1"/>
    <col min="24" max="28" width="10.125" style="1" customWidth="1"/>
    <col min="29" max="29" width="10.125" style="3" customWidth="1"/>
    <col min="30" max="30" width="7.50390625" style="1" bestFit="1" customWidth="1"/>
    <col min="31" max="38" width="14.50390625" style="3" customWidth="1"/>
    <col min="39" max="16384" width="9.00390625" style="3" customWidth="1"/>
  </cols>
  <sheetData>
    <row r="1" spans="2:30" ht="14.25">
      <c r="B1" s="52" t="s">
        <v>213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 t="s">
        <v>139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7:28" ht="11.25">
      <c r="Q2" s="2"/>
      <c r="X2" s="4"/>
      <c r="Y2" s="4"/>
      <c r="Z2" s="4"/>
      <c r="AA2" s="4"/>
      <c r="AB2" s="4"/>
    </row>
    <row r="3" spans="1:30" ht="11.25">
      <c r="A3" s="56" t="s">
        <v>64</v>
      </c>
      <c r="B3" s="60" t="s">
        <v>207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5"/>
      <c r="Q3" s="60" t="s">
        <v>208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  <c r="AD3" s="25"/>
    </row>
    <row r="4" spans="1:30" s="5" customFormat="1" ht="11.25">
      <c r="A4" s="57"/>
      <c r="B4" s="18" t="s">
        <v>73</v>
      </c>
      <c r="C4" s="18" t="s">
        <v>74</v>
      </c>
      <c r="D4" s="18" t="s">
        <v>75</v>
      </c>
      <c r="E4" s="18" t="s">
        <v>76</v>
      </c>
      <c r="F4" s="18" t="s">
        <v>77</v>
      </c>
      <c r="G4" s="18" t="s">
        <v>78</v>
      </c>
      <c r="H4" s="24" t="s">
        <v>71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7" t="s">
        <v>0</v>
      </c>
      <c r="P4" s="54" t="s">
        <v>63</v>
      </c>
      <c r="Q4" s="8" t="s">
        <v>1</v>
      </c>
      <c r="R4" s="6" t="s">
        <v>2</v>
      </c>
      <c r="S4" s="6" t="s">
        <v>3</v>
      </c>
      <c r="T4" s="6" t="s">
        <v>4</v>
      </c>
      <c r="U4" s="6" t="s">
        <v>215</v>
      </c>
      <c r="V4" s="6" t="s">
        <v>216</v>
      </c>
      <c r="W4" s="6" t="s">
        <v>217</v>
      </c>
      <c r="X4" s="6" t="s">
        <v>218</v>
      </c>
      <c r="Y4" s="6" t="s">
        <v>219</v>
      </c>
      <c r="Z4" s="6"/>
      <c r="AA4" s="8"/>
      <c r="AB4" s="8"/>
      <c r="AC4" s="13"/>
      <c r="AD4" s="54" t="s">
        <v>63</v>
      </c>
    </row>
    <row r="5" spans="1:30" s="5" customFormat="1" ht="11.25">
      <c r="A5" s="58"/>
      <c r="B5" s="19">
        <v>1983</v>
      </c>
      <c r="C5" s="19">
        <v>1984</v>
      </c>
      <c r="D5" s="19">
        <v>1985</v>
      </c>
      <c r="E5" s="19">
        <v>1986</v>
      </c>
      <c r="F5" s="19">
        <v>1987</v>
      </c>
      <c r="G5" s="19">
        <v>1988</v>
      </c>
      <c r="H5" s="9">
        <v>1989</v>
      </c>
      <c r="I5" s="9">
        <v>1990</v>
      </c>
      <c r="J5" s="9">
        <v>1991</v>
      </c>
      <c r="K5" s="9">
        <v>1992</v>
      </c>
      <c r="L5" s="9">
        <v>1993</v>
      </c>
      <c r="M5" s="9">
        <v>1994</v>
      </c>
      <c r="N5" s="9">
        <v>1995</v>
      </c>
      <c r="O5" s="10">
        <v>1996</v>
      </c>
      <c r="P5" s="55"/>
      <c r="Q5" s="11">
        <v>1997</v>
      </c>
      <c r="R5" s="9">
        <v>1998</v>
      </c>
      <c r="S5" s="9">
        <v>1999</v>
      </c>
      <c r="T5" s="9">
        <v>2000</v>
      </c>
      <c r="U5" s="9">
        <v>2001</v>
      </c>
      <c r="V5" s="9">
        <v>2002</v>
      </c>
      <c r="W5" s="9">
        <v>2003</v>
      </c>
      <c r="X5" s="9">
        <v>2004</v>
      </c>
      <c r="Y5" s="9">
        <v>2005</v>
      </c>
      <c r="Z5" s="9"/>
      <c r="AA5" s="11"/>
      <c r="AB5" s="11"/>
      <c r="AC5" s="14"/>
      <c r="AD5" s="55"/>
    </row>
    <row r="6" spans="1:30" s="1" customFormat="1" ht="11.25">
      <c r="A6" s="20"/>
      <c r="B6" s="12" t="s">
        <v>175</v>
      </c>
      <c r="C6" s="12" t="s">
        <v>175</v>
      </c>
      <c r="D6" s="12" t="s">
        <v>175</v>
      </c>
      <c r="E6" s="12" t="s">
        <v>175</v>
      </c>
      <c r="F6" s="12" t="s">
        <v>175</v>
      </c>
      <c r="G6" s="12" t="s">
        <v>175</v>
      </c>
      <c r="H6" s="12" t="s">
        <v>175</v>
      </c>
      <c r="I6" s="12" t="s">
        <v>175</v>
      </c>
      <c r="J6" s="12" t="s">
        <v>175</v>
      </c>
      <c r="K6" s="12" t="s">
        <v>175</v>
      </c>
      <c r="L6" s="12" t="s">
        <v>175</v>
      </c>
      <c r="M6" s="12" t="s">
        <v>175</v>
      </c>
      <c r="N6" s="12" t="s">
        <v>175</v>
      </c>
      <c r="O6" s="12" t="s">
        <v>175</v>
      </c>
      <c r="P6" s="26"/>
      <c r="Q6" s="12" t="s">
        <v>169</v>
      </c>
      <c r="R6" s="12" t="s">
        <v>169</v>
      </c>
      <c r="S6" s="12" t="s">
        <v>169</v>
      </c>
      <c r="T6" s="12" t="s">
        <v>169</v>
      </c>
      <c r="U6" s="12" t="s">
        <v>169</v>
      </c>
      <c r="V6" s="12" t="s">
        <v>169</v>
      </c>
      <c r="W6" s="12" t="s">
        <v>169</v>
      </c>
      <c r="X6" s="12" t="s">
        <v>169</v>
      </c>
      <c r="Y6" s="12" t="s">
        <v>169</v>
      </c>
      <c r="Z6" s="12"/>
      <c r="AA6" s="12"/>
      <c r="AB6" s="12"/>
      <c r="AC6" s="12"/>
      <c r="AD6" s="26"/>
    </row>
    <row r="7" spans="1:30" s="1" customFormat="1" ht="11.25">
      <c r="A7" s="21" t="s">
        <v>5</v>
      </c>
      <c r="B7" s="38">
        <v>6.19101043443298</v>
      </c>
      <c r="C7" s="38">
        <v>6.586233935642416</v>
      </c>
      <c r="D7" s="50" t="s">
        <v>176</v>
      </c>
      <c r="E7" s="38">
        <v>5.693035090163071</v>
      </c>
      <c r="F7" s="38">
        <v>4.205870208381774</v>
      </c>
      <c r="G7" s="38">
        <v>4.4270278562288325</v>
      </c>
      <c r="H7" s="38">
        <v>6.700992236453166</v>
      </c>
      <c r="I7" s="50" t="s">
        <v>176</v>
      </c>
      <c r="J7" s="38">
        <v>4.465343230574244</v>
      </c>
      <c r="K7" s="38">
        <v>4.446403980349836</v>
      </c>
      <c r="L7" s="38">
        <v>3.0395855676041657</v>
      </c>
      <c r="M7" s="38">
        <v>-1.5782532633562103</v>
      </c>
      <c r="N7" s="38">
        <v>1.1418851926828715</v>
      </c>
      <c r="O7" s="50" t="s">
        <v>176</v>
      </c>
      <c r="P7" s="31" t="s">
        <v>80</v>
      </c>
      <c r="Q7" s="34">
        <v>1.1181634540957919</v>
      </c>
      <c r="R7" s="34">
        <v>1.120809659515232</v>
      </c>
      <c r="S7" s="34">
        <v>0.38521757112049865</v>
      </c>
      <c r="T7" s="34">
        <v>1.7092806653051376</v>
      </c>
      <c r="U7" s="50" t="s">
        <v>176</v>
      </c>
      <c r="V7" s="34">
        <v>-0.20192305592180437</v>
      </c>
      <c r="W7" s="34">
        <v>1.519329106753542</v>
      </c>
      <c r="X7" s="34">
        <v>-0.8442464623353296</v>
      </c>
      <c r="Y7" s="34">
        <v>0.7334868527137939</v>
      </c>
      <c r="Z7" s="34"/>
      <c r="AA7" s="34"/>
      <c r="AB7" s="34"/>
      <c r="AC7" s="34"/>
      <c r="AD7" s="27" t="s">
        <v>80</v>
      </c>
    </row>
    <row r="8" spans="1:30" s="1" customFormat="1" ht="11.25">
      <c r="A8" s="2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1"/>
      <c r="Q8" s="34"/>
      <c r="R8" s="34"/>
      <c r="S8" s="34"/>
      <c r="T8" s="34"/>
      <c r="U8" s="38"/>
      <c r="V8" s="34"/>
      <c r="W8" s="34"/>
      <c r="X8" s="34"/>
      <c r="Y8" s="34"/>
      <c r="Z8" s="34"/>
      <c r="AA8" s="34"/>
      <c r="AB8" s="34"/>
      <c r="AC8" s="34"/>
      <c r="AD8" s="27"/>
    </row>
    <row r="9" spans="1:30" s="1" customFormat="1" ht="11.25">
      <c r="A9" s="21" t="s">
        <v>6</v>
      </c>
      <c r="B9" s="38">
        <v>6.736503080484078</v>
      </c>
      <c r="C9" s="38">
        <v>4.756097791541649</v>
      </c>
      <c r="D9" s="50" t="s">
        <v>176</v>
      </c>
      <c r="E9" s="38">
        <v>3.3525068161817972</v>
      </c>
      <c r="F9" s="38">
        <v>2.9135454688404367</v>
      </c>
      <c r="G9" s="38">
        <v>5.758512120231921</v>
      </c>
      <c r="H9" s="38">
        <v>5.171231929275573</v>
      </c>
      <c r="I9" s="50" t="s">
        <v>176</v>
      </c>
      <c r="J9" s="38">
        <v>1.596498854815841</v>
      </c>
      <c r="K9" s="38">
        <v>0.20880583023375368</v>
      </c>
      <c r="L9" s="38">
        <v>1.314350120179069</v>
      </c>
      <c r="M9" s="38">
        <v>-6.184770176567303</v>
      </c>
      <c r="N9" s="38">
        <v>-1.3123409578326928</v>
      </c>
      <c r="O9" s="50" t="s">
        <v>176</v>
      </c>
      <c r="P9" s="31" t="s">
        <v>82</v>
      </c>
      <c r="Q9" s="34">
        <v>-1.4987582121078202</v>
      </c>
      <c r="R9" s="34">
        <v>-0.20354395832795805</v>
      </c>
      <c r="S9" s="34">
        <v>0.23311663875395353</v>
      </c>
      <c r="T9" s="34">
        <v>1.8167462215604988</v>
      </c>
      <c r="U9" s="50" t="s">
        <v>176</v>
      </c>
      <c r="V9" s="34">
        <v>1.6089368976425433</v>
      </c>
      <c r="W9" s="34">
        <v>0.7970398855303262</v>
      </c>
      <c r="X9" s="34">
        <v>1.3506582084751972</v>
      </c>
      <c r="Y9" s="34">
        <v>2.1764613353941753</v>
      </c>
      <c r="Z9" s="34"/>
      <c r="AA9" s="34"/>
      <c r="AB9" s="34"/>
      <c r="AC9" s="34"/>
      <c r="AD9" s="27" t="s">
        <v>82</v>
      </c>
    </row>
    <row r="10" spans="1:30" s="1" customFormat="1" ht="11.25">
      <c r="A10" s="21" t="s">
        <v>7</v>
      </c>
      <c r="B10" s="38">
        <v>9.453408042485204</v>
      </c>
      <c r="C10" s="38">
        <v>6.296258223684211</v>
      </c>
      <c r="D10" s="50" t="s">
        <v>176</v>
      </c>
      <c r="E10" s="38">
        <v>6.981133755353152</v>
      </c>
      <c r="F10" s="38">
        <v>6.617953028512459</v>
      </c>
      <c r="G10" s="38">
        <v>4.596050269299821</v>
      </c>
      <c r="H10" s="38">
        <v>7.703846326064569</v>
      </c>
      <c r="I10" s="50" t="s">
        <v>176</v>
      </c>
      <c r="J10" s="38">
        <v>10.57582899869961</v>
      </c>
      <c r="K10" s="38">
        <v>4.498263537972473</v>
      </c>
      <c r="L10" s="38">
        <v>4.353279759916064</v>
      </c>
      <c r="M10" s="38">
        <v>-0.12918880663244098</v>
      </c>
      <c r="N10" s="38">
        <v>2.668668871341477</v>
      </c>
      <c r="O10" s="50" t="s">
        <v>176</v>
      </c>
      <c r="P10" s="31" t="s">
        <v>83</v>
      </c>
      <c r="Q10" s="34">
        <v>1.161872532430908</v>
      </c>
      <c r="R10" s="34">
        <v>0.8524754683318465</v>
      </c>
      <c r="S10" s="34">
        <v>-0.8867316420567308</v>
      </c>
      <c r="T10" s="34">
        <v>1.7302060964386312</v>
      </c>
      <c r="U10" s="50" t="s">
        <v>176</v>
      </c>
      <c r="V10" s="34">
        <v>-2.452852905443126</v>
      </c>
      <c r="W10" s="34">
        <v>1.353201229774914</v>
      </c>
      <c r="X10" s="34">
        <v>-1.4829288814099728</v>
      </c>
      <c r="Y10" s="34">
        <v>0.17811290222893295</v>
      </c>
      <c r="Z10" s="34"/>
      <c r="AA10" s="34"/>
      <c r="AB10" s="34"/>
      <c r="AC10" s="34"/>
      <c r="AD10" s="27" t="s">
        <v>83</v>
      </c>
    </row>
    <row r="11" spans="1:30" s="1" customFormat="1" ht="11.25">
      <c r="A11" s="21" t="s">
        <v>8</v>
      </c>
      <c r="B11" s="38">
        <v>2.2715624542392736</v>
      </c>
      <c r="C11" s="38">
        <v>9.00792869543429</v>
      </c>
      <c r="D11" s="50" t="s">
        <v>176</v>
      </c>
      <c r="E11" s="38">
        <v>2.3586098181223325</v>
      </c>
      <c r="F11" s="38">
        <v>6.5074314605762105</v>
      </c>
      <c r="G11" s="38">
        <v>3.6380749713537406</v>
      </c>
      <c r="H11" s="38">
        <v>8.161895360315894</v>
      </c>
      <c r="I11" s="50" t="s">
        <v>176</v>
      </c>
      <c r="J11" s="38">
        <v>1.0523675283100005</v>
      </c>
      <c r="K11" s="38">
        <v>3.3842807664574392</v>
      </c>
      <c r="L11" s="38">
        <v>2.611479533501029</v>
      </c>
      <c r="M11" s="38">
        <v>0.8357104653235871</v>
      </c>
      <c r="N11" s="38">
        <v>-1.1614029659424934</v>
      </c>
      <c r="O11" s="50" t="s">
        <v>176</v>
      </c>
      <c r="P11" s="31" t="s">
        <v>84</v>
      </c>
      <c r="Q11" s="34">
        <v>1.9395386556136243</v>
      </c>
      <c r="R11" s="34">
        <v>1.2286478244536274</v>
      </c>
      <c r="S11" s="34">
        <v>-0.6417952804034142</v>
      </c>
      <c r="T11" s="34">
        <v>0.9216741733494453</v>
      </c>
      <c r="U11" s="50" t="s">
        <v>176</v>
      </c>
      <c r="V11" s="34">
        <v>-3.455161038284571</v>
      </c>
      <c r="W11" s="34">
        <v>6.681053862062769</v>
      </c>
      <c r="X11" s="34">
        <v>-1.3675826028320959</v>
      </c>
      <c r="Y11" s="34">
        <v>1.1643557587540432</v>
      </c>
      <c r="Z11" s="34"/>
      <c r="AA11" s="34"/>
      <c r="AB11" s="34"/>
      <c r="AC11" s="34"/>
      <c r="AD11" s="27" t="s">
        <v>84</v>
      </c>
    </row>
    <row r="12" spans="1:30" s="1" customFormat="1" ht="11.25">
      <c r="A12" s="21" t="s">
        <v>9</v>
      </c>
      <c r="B12" s="38">
        <v>7.543645749565488</v>
      </c>
      <c r="C12" s="38">
        <v>10.53702229619445</v>
      </c>
      <c r="D12" s="50" t="s">
        <v>176</v>
      </c>
      <c r="E12" s="38">
        <v>10.808928371958551</v>
      </c>
      <c r="F12" s="38">
        <v>5.061699844045565</v>
      </c>
      <c r="G12" s="38">
        <v>4.498941724283901</v>
      </c>
      <c r="H12" s="38">
        <v>6.941008717444612</v>
      </c>
      <c r="I12" s="50" t="s">
        <v>176</v>
      </c>
      <c r="J12" s="38">
        <v>6.413166579984737</v>
      </c>
      <c r="K12" s="38">
        <v>5.82477264110868</v>
      </c>
      <c r="L12" s="38">
        <v>3.1927796649674764</v>
      </c>
      <c r="M12" s="38">
        <v>-2.7334404122538443</v>
      </c>
      <c r="N12" s="38">
        <v>1.1847373151401257</v>
      </c>
      <c r="O12" s="50" t="s">
        <v>176</v>
      </c>
      <c r="P12" s="31" t="s">
        <v>85</v>
      </c>
      <c r="Q12" s="34">
        <v>-0.5978349975406787</v>
      </c>
      <c r="R12" s="34">
        <v>2.790315962248666</v>
      </c>
      <c r="S12" s="34">
        <v>-1.996007984031936</v>
      </c>
      <c r="T12" s="34">
        <v>1.615350824647578</v>
      </c>
      <c r="U12" s="50" t="s">
        <v>176</v>
      </c>
      <c r="V12" s="34">
        <v>9.645053090704048</v>
      </c>
      <c r="W12" s="34">
        <v>-5.022423559484823</v>
      </c>
      <c r="X12" s="34">
        <v>-1.1044224674724878</v>
      </c>
      <c r="Y12" s="34">
        <v>-1.4637799016095188</v>
      </c>
      <c r="Z12" s="34"/>
      <c r="AA12" s="34"/>
      <c r="AB12" s="34"/>
      <c r="AC12" s="34"/>
      <c r="AD12" s="27" t="s">
        <v>85</v>
      </c>
    </row>
    <row r="13" spans="1:30" s="1" customFormat="1" ht="11.25">
      <c r="A13" s="21" t="s">
        <v>10</v>
      </c>
      <c r="B13" s="38">
        <v>5.897062601695641</v>
      </c>
      <c r="C13" s="38">
        <v>7.732742446787863</v>
      </c>
      <c r="D13" s="50" t="s">
        <v>177</v>
      </c>
      <c r="E13" s="38">
        <v>3.562433498996592</v>
      </c>
      <c r="F13" s="38">
        <v>4.244914945638038</v>
      </c>
      <c r="G13" s="38">
        <v>6.778032835969859</v>
      </c>
      <c r="H13" s="38">
        <v>9.34582715068525</v>
      </c>
      <c r="I13" s="50" t="s">
        <v>177</v>
      </c>
      <c r="J13" s="38">
        <v>2.5900687740551454</v>
      </c>
      <c r="K13" s="38">
        <v>5.5188248921143535</v>
      </c>
      <c r="L13" s="38">
        <v>4.381150367686345</v>
      </c>
      <c r="M13" s="38">
        <v>-0.8394524015597808</v>
      </c>
      <c r="N13" s="38">
        <v>-0.035664342227519734</v>
      </c>
      <c r="O13" s="50" t="s">
        <v>177</v>
      </c>
      <c r="P13" s="31" t="s">
        <v>81</v>
      </c>
      <c r="Q13" s="34">
        <v>1.3491234818926197</v>
      </c>
      <c r="R13" s="34">
        <v>2.971397587095025</v>
      </c>
      <c r="S13" s="34">
        <v>-0.7626620327707713</v>
      </c>
      <c r="T13" s="34">
        <v>1.8713408918053664</v>
      </c>
      <c r="U13" s="50" t="s">
        <v>176</v>
      </c>
      <c r="V13" s="34">
        <v>-5.001809691116621</v>
      </c>
      <c r="W13" s="34">
        <v>6.331019486493261</v>
      </c>
      <c r="X13" s="34">
        <v>-1.36245258944645</v>
      </c>
      <c r="Y13" s="34">
        <v>-1.010038363737853</v>
      </c>
      <c r="Z13" s="34"/>
      <c r="AA13" s="34"/>
      <c r="AB13" s="34"/>
      <c r="AC13" s="34"/>
      <c r="AD13" s="27" t="s">
        <v>81</v>
      </c>
    </row>
    <row r="14" spans="1:30" s="1" customFormat="1" ht="11.25">
      <c r="A14" s="21" t="s">
        <v>11</v>
      </c>
      <c r="B14" s="38">
        <v>5.370667890750516</v>
      </c>
      <c r="C14" s="38">
        <v>6.980059800796024</v>
      </c>
      <c r="D14" s="50" t="s">
        <v>177</v>
      </c>
      <c r="E14" s="38">
        <v>5.691904249596557</v>
      </c>
      <c r="F14" s="38">
        <v>6.700702993288164</v>
      </c>
      <c r="G14" s="38">
        <v>4.245233800885417</v>
      </c>
      <c r="H14" s="38">
        <v>9.769071280474726</v>
      </c>
      <c r="I14" s="50" t="s">
        <v>177</v>
      </c>
      <c r="J14" s="38">
        <v>6.430946291560103</v>
      </c>
      <c r="K14" s="38">
        <v>7.394057359814488</v>
      </c>
      <c r="L14" s="38">
        <v>4.5825268787129545</v>
      </c>
      <c r="M14" s="38">
        <v>1.0419452497352346</v>
      </c>
      <c r="N14" s="38">
        <v>2.9157358686330768</v>
      </c>
      <c r="O14" s="50" t="s">
        <v>177</v>
      </c>
      <c r="P14" s="31" t="s">
        <v>86</v>
      </c>
      <c r="Q14" s="34">
        <v>5.026766045359601</v>
      </c>
      <c r="R14" s="34">
        <v>1.0280932456664675</v>
      </c>
      <c r="S14" s="34">
        <v>1.6437000462559568</v>
      </c>
      <c r="T14" s="34">
        <v>0.746118595815386</v>
      </c>
      <c r="U14" s="50" t="s">
        <v>176</v>
      </c>
      <c r="V14" s="34">
        <v>-2.1083992208089875</v>
      </c>
      <c r="W14" s="34">
        <v>9.34842986815363</v>
      </c>
      <c r="X14" s="34">
        <v>-2.248000155705643</v>
      </c>
      <c r="Y14" s="34">
        <v>0.5853775087607538</v>
      </c>
      <c r="Z14" s="34"/>
      <c r="AA14" s="34"/>
      <c r="AB14" s="34"/>
      <c r="AC14" s="34"/>
      <c r="AD14" s="27" t="s">
        <v>86</v>
      </c>
    </row>
    <row r="15" spans="1:30" s="1" customFormat="1" ht="11.25">
      <c r="A15" s="21" t="s">
        <v>12</v>
      </c>
      <c r="B15" s="38">
        <v>6.073750952697552</v>
      </c>
      <c r="C15" s="38">
        <v>6.015669787884578</v>
      </c>
      <c r="D15" s="50" t="s">
        <v>177</v>
      </c>
      <c r="E15" s="38">
        <v>9.736555771703651</v>
      </c>
      <c r="F15" s="38">
        <v>3.354966648638904</v>
      </c>
      <c r="G15" s="38">
        <v>3.1844319245550694</v>
      </c>
      <c r="H15" s="38">
        <v>4.832366033695836</v>
      </c>
      <c r="I15" s="50" t="s">
        <v>177</v>
      </c>
      <c r="J15" s="38">
        <v>4.8421086156835065</v>
      </c>
      <c r="K15" s="38">
        <v>10.284996784989191</v>
      </c>
      <c r="L15" s="38">
        <v>3.762194422127855</v>
      </c>
      <c r="M15" s="38">
        <v>1.406955136713565</v>
      </c>
      <c r="N15" s="38">
        <v>1.7622164048865618</v>
      </c>
      <c r="O15" s="50" t="s">
        <v>177</v>
      </c>
      <c r="P15" s="31" t="s">
        <v>87</v>
      </c>
      <c r="Q15" s="34">
        <v>1.2122791289255541</v>
      </c>
      <c r="R15" s="34">
        <v>1.5027620452224908</v>
      </c>
      <c r="S15" s="34">
        <v>-0.13412316977757907</v>
      </c>
      <c r="T15" s="34">
        <v>1.8363393741121776</v>
      </c>
      <c r="U15" s="50" t="s">
        <v>176</v>
      </c>
      <c r="V15" s="34">
        <v>0.45854631063224627</v>
      </c>
      <c r="W15" s="34">
        <v>1.0362037951914038</v>
      </c>
      <c r="X15" s="34">
        <v>-0.6277164827816817</v>
      </c>
      <c r="Y15" s="34">
        <v>1.9837831927259852</v>
      </c>
      <c r="Z15" s="34"/>
      <c r="AA15" s="34"/>
      <c r="AB15" s="34"/>
      <c r="AC15" s="34"/>
      <c r="AD15" s="27" t="s">
        <v>87</v>
      </c>
    </row>
    <row r="16" spans="1:30" s="1" customFormat="1" ht="11.25">
      <c r="A16" s="21" t="s">
        <v>13</v>
      </c>
      <c r="B16" s="38">
        <v>5.677907050402246</v>
      </c>
      <c r="C16" s="38">
        <v>7.3549392583120206</v>
      </c>
      <c r="D16" s="50" t="s">
        <v>177</v>
      </c>
      <c r="E16" s="38">
        <v>6.233099671035635</v>
      </c>
      <c r="F16" s="38">
        <v>5.444228274967575</v>
      </c>
      <c r="G16" s="38">
        <v>4.109904978627879</v>
      </c>
      <c r="H16" s="38">
        <v>8.335425558624152</v>
      </c>
      <c r="I16" s="50" t="s">
        <v>177</v>
      </c>
      <c r="J16" s="38">
        <v>7.87376303824552</v>
      </c>
      <c r="K16" s="38">
        <v>5.735855605692468</v>
      </c>
      <c r="L16" s="38">
        <v>4.810364030716924</v>
      </c>
      <c r="M16" s="38">
        <v>1.3602094006577328</v>
      </c>
      <c r="N16" s="38">
        <v>3.5535347738760015</v>
      </c>
      <c r="O16" s="50" t="s">
        <v>177</v>
      </c>
      <c r="P16" s="31" t="s">
        <v>88</v>
      </c>
      <c r="Q16" s="34">
        <v>4.0183884951790265</v>
      </c>
      <c r="R16" s="34">
        <v>3.145109648432169</v>
      </c>
      <c r="S16" s="34">
        <v>1.8675894356521296</v>
      </c>
      <c r="T16" s="34">
        <v>3.7835947647117596</v>
      </c>
      <c r="U16" s="50" t="s">
        <v>176</v>
      </c>
      <c r="V16" s="34">
        <v>0.6743701096210142</v>
      </c>
      <c r="W16" s="34">
        <v>1.6950601917394392</v>
      </c>
      <c r="X16" s="34">
        <v>-2.498341601965781</v>
      </c>
      <c r="Y16" s="34">
        <v>-0.4034228657397221</v>
      </c>
      <c r="Z16" s="34"/>
      <c r="AA16" s="34"/>
      <c r="AB16" s="34"/>
      <c r="AC16" s="34"/>
      <c r="AD16" s="27" t="s">
        <v>88</v>
      </c>
    </row>
    <row r="17" spans="1:30" s="1" customFormat="1" ht="11.25">
      <c r="A17" s="21" t="s">
        <v>14</v>
      </c>
      <c r="B17" s="38"/>
      <c r="C17" s="38"/>
      <c r="D17" s="50"/>
      <c r="E17" s="38"/>
      <c r="F17" s="38"/>
      <c r="G17" s="38"/>
      <c r="H17" s="38"/>
      <c r="I17" s="50"/>
      <c r="J17" s="38"/>
      <c r="K17" s="38"/>
      <c r="L17" s="38"/>
      <c r="M17" s="38"/>
      <c r="N17" s="38"/>
      <c r="O17" s="50" t="s">
        <v>177</v>
      </c>
      <c r="P17" s="31" t="s">
        <v>140</v>
      </c>
      <c r="Q17" s="34">
        <v>2.3867832633496415</v>
      </c>
      <c r="R17" s="34">
        <v>1.5044666372832525</v>
      </c>
      <c r="S17" s="34">
        <v>0.93198125446795</v>
      </c>
      <c r="T17" s="34">
        <v>2.504131581018336</v>
      </c>
      <c r="U17" s="50" t="s">
        <v>176</v>
      </c>
      <c r="V17" s="34">
        <v>-2.2640567618640195</v>
      </c>
      <c r="W17" s="34">
        <v>2.252402493172956</v>
      </c>
      <c r="X17" s="34">
        <v>-1.4591806570645183</v>
      </c>
      <c r="Y17" s="34">
        <v>-0.6620358637240531</v>
      </c>
      <c r="Z17" s="34"/>
      <c r="AA17" s="34"/>
      <c r="AB17" s="34"/>
      <c r="AC17" s="34"/>
      <c r="AD17" s="27" t="s">
        <v>140</v>
      </c>
    </row>
    <row r="18" spans="1:30" s="1" customFormat="1" ht="11.25">
      <c r="A18" s="22" t="s">
        <v>15</v>
      </c>
      <c r="B18" s="38">
        <v>8.469254252071522</v>
      </c>
      <c r="C18" s="38">
        <v>10.775168864586684</v>
      </c>
      <c r="D18" s="50" t="s">
        <v>177</v>
      </c>
      <c r="E18" s="38">
        <v>8.202286775774269</v>
      </c>
      <c r="F18" s="38">
        <v>2.2436656405399007</v>
      </c>
      <c r="G18" s="38">
        <v>0.39951363557408376</v>
      </c>
      <c r="H18" s="38">
        <v>4.117647058823529</v>
      </c>
      <c r="I18" s="50" t="s">
        <v>177</v>
      </c>
      <c r="J18" s="38">
        <v>-0.8491744137643957</v>
      </c>
      <c r="K18" s="38">
        <v>5.113493240784797</v>
      </c>
      <c r="L18" s="38">
        <v>2.4550005325380764</v>
      </c>
      <c r="M18" s="38">
        <v>6.213940433494464</v>
      </c>
      <c r="N18" s="38">
        <v>-1.0448016834275369</v>
      </c>
      <c r="O18" s="50" t="s">
        <v>177</v>
      </c>
      <c r="P18" s="31" t="s">
        <v>90</v>
      </c>
      <c r="Q18" s="34">
        <v>2.463359784940678</v>
      </c>
      <c r="R18" s="34">
        <v>1.9853683148335015</v>
      </c>
      <c r="S18" s="34">
        <v>-1.4322111460162763</v>
      </c>
      <c r="T18" s="34">
        <v>2.225958642842803</v>
      </c>
      <c r="U18" s="50" t="s">
        <v>176</v>
      </c>
      <c r="V18" s="34">
        <v>3.0348139255702344</v>
      </c>
      <c r="W18" s="34">
        <v>-3.593232977583072</v>
      </c>
      <c r="X18" s="34">
        <v>-2.3300783138354486</v>
      </c>
      <c r="Y18" s="34"/>
      <c r="Z18" s="34"/>
      <c r="AA18" s="34"/>
      <c r="AB18" s="34"/>
      <c r="AC18" s="34"/>
      <c r="AD18" s="27" t="s">
        <v>90</v>
      </c>
    </row>
    <row r="19" spans="1:30" s="1" customFormat="1" ht="11.25">
      <c r="A19" s="22" t="s">
        <v>16</v>
      </c>
      <c r="B19" s="38">
        <v>6.648068217707127</v>
      </c>
      <c r="C19" s="38">
        <v>8.82483589161443</v>
      </c>
      <c r="D19" s="50" t="s">
        <v>177</v>
      </c>
      <c r="E19" s="38">
        <v>7.4146154267858115</v>
      </c>
      <c r="F19" s="38">
        <v>4.994003113277362</v>
      </c>
      <c r="G19" s="38">
        <v>2.002722146607039</v>
      </c>
      <c r="H19" s="38">
        <v>7.103030880670988</v>
      </c>
      <c r="I19" s="50" t="s">
        <v>177</v>
      </c>
      <c r="J19" s="38">
        <v>6.985367809180197</v>
      </c>
      <c r="K19" s="38">
        <v>4.983606557377049</v>
      </c>
      <c r="L19" s="38">
        <v>3.9489208133805263</v>
      </c>
      <c r="M19" s="38">
        <v>0.14402075424908914</v>
      </c>
      <c r="N19" s="38">
        <v>1.2428926540758307</v>
      </c>
      <c r="O19" s="50" t="s">
        <v>177</v>
      </c>
      <c r="P19" s="31" t="s">
        <v>91</v>
      </c>
      <c r="Q19" s="34">
        <v>2.2792490748702887</v>
      </c>
      <c r="R19" s="34">
        <v>0.8898713370741937</v>
      </c>
      <c r="S19" s="34">
        <v>2.235955056179775</v>
      </c>
      <c r="T19" s="34">
        <v>3.3034765725171265</v>
      </c>
      <c r="U19" s="50" t="s">
        <v>176</v>
      </c>
      <c r="V19" s="34">
        <v>-4.212496451887593</v>
      </c>
      <c r="W19" s="34">
        <v>4.707974107994484</v>
      </c>
      <c r="X19" s="34">
        <v>-1.1594484881180867</v>
      </c>
      <c r="Y19" s="34"/>
      <c r="Z19" s="34"/>
      <c r="AA19" s="34"/>
      <c r="AB19" s="34"/>
      <c r="AC19" s="34"/>
      <c r="AD19" s="27" t="s">
        <v>91</v>
      </c>
    </row>
    <row r="20" spans="1:30" s="1" customFormat="1" ht="11.25">
      <c r="A20" s="22" t="s">
        <v>17</v>
      </c>
      <c r="B20" s="38">
        <v>2.596321247445311</v>
      </c>
      <c r="C20" s="38">
        <v>6.249077763021986</v>
      </c>
      <c r="D20" s="50" t="s">
        <v>177</v>
      </c>
      <c r="E20" s="38">
        <v>4.4489569872623225</v>
      </c>
      <c r="F20" s="38">
        <v>4.100388829975256</v>
      </c>
      <c r="G20" s="38">
        <v>-1.2507074136955292</v>
      </c>
      <c r="H20" s="38">
        <v>5.920110034959023</v>
      </c>
      <c r="I20" s="50" t="s">
        <v>177</v>
      </c>
      <c r="J20" s="38">
        <v>3.330862105486126</v>
      </c>
      <c r="K20" s="38">
        <v>2.7776354225388205</v>
      </c>
      <c r="L20" s="38">
        <v>1.5357766143106457</v>
      </c>
      <c r="M20" s="38">
        <v>-3.3393900702254085</v>
      </c>
      <c r="N20" s="38">
        <v>-1.8188284306254128</v>
      </c>
      <c r="O20" s="50" t="s">
        <v>177</v>
      </c>
      <c r="P20" s="31" t="s">
        <v>92</v>
      </c>
      <c r="Q20" s="34">
        <v>-0.29198602638302307</v>
      </c>
      <c r="R20" s="34">
        <v>3.179417455420175</v>
      </c>
      <c r="S20" s="34">
        <v>-1.9056307333637426</v>
      </c>
      <c r="T20" s="34">
        <v>-0.02066649444587962</v>
      </c>
      <c r="U20" s="50" t="s">
        <v>176</v>
      </c>
      <c r="V20" s="34">
        <v>-1.4172305397197493</v>
      </c>
      <c r="W20" s="34">
        <v>2.30773388099228</v>
      </c>
      <c r="X20" s="34">
        <v>-3.893291072371896</v>
      </c>
      <c r="Y20" s="34"/>
      <c r="Z20" s="34"/>
      <c r="AA20" s="34"/>
      <c r="AB20" s="34"/>
      <c r="AC20" s="34"/>
      <c r="AD20" s="27" t="s">
        <v>92</v>
      </c>
    </row>
    <row r="21" spans="1:30" s="1" customFormat="1" ht="11.25">
      <c r="A21" s="22" t="s">
        <v>18</v>
      </c>
      <c r="B21" s="38">
        <v>5.7</v>
      </c>
      <c r="C21" s="38">
        <v>5.900370788328228</v>
      </c>
      <c r="D21" s="50" t="s">
        <v>177</v>
      </c>
      <c r="E21" s="38">
        <v>6.173421300659755</v>
      </c>
      <c r="F21" s="38">
        <v>3.836154967979202</v>
      </c>
      <c r="G21" s="38">
        <v>1.0319980459208598</v>
      </c>
      <c r="H21" s="38">
        <v>7.972197038380176</v>
      </c>
      <c r="I21" s="50" t="s">
        <v>177</v>
      </c>
      <c r="J21" s="38">
        <v>3.677986329608333</v>
      </c>
      <c r="K21" s="38">
        <v>4.280033486814567</v>
      </c>
      <c r="L21" s="38">
        <v>2.052182639237331</v>
      </c>
      <c r="M21" s="38">
        <v>3.7022469147942374</v>
      </c>
      <c r="N21" s="38">
        <v>1.9865351792148682</v>
      </c>
      <c r="O21" s="50" t="s">
        <v>177</v>
      </c>
      <c r="P21" s="31" t="s">
        <v>93</v>
      </c>
      <c r="Q21" s="34">
        <v>5.313605977192292</v>
      </c>
      <c r="R21" s="34">
        <v>2.15169194865811</v>
      </c>
      <c r="S21" s="34">
        <v>1.494105821072832</v>
      </c>
      <c r="T21" s="34">
        <v>1.2785305901949309</v>
      </c>
      <c r="U21" s="50" t="s">
        <v>176</v>
      </c>
      <c r="V21" s="34">
        <v>-2.994735479416588</v>
      </c>
      <c r="W21" s="34">
        <v>1.5702846975089058</v>
      </c>
      <c r="X21" s="34">
        <v>0.6525642710112578</v>
      </c>
      <c r="Y21" s="34"/>
      <c r="Z21" s="34"/>
      <c r="AA21" s="34"/>
      <c r="AB21" s="34"/>
      <c r="AC21" s="34"/>
      <c r="AD21" s="27" t="s">
        <v>93</v>
      </c>
    </row>
    <row r="22" spans="1:30" s="1" customFormat="1" ht="11.25">
      <c r="A22" s="21" t="s">
        <v>19</v>
      </c>
      <c r="B22" s="38"/>
      <c r="C22" s="38"/>
      <c r="D22" s="50"/>
      <c r="E22" s="38"/>
      <c r="F22" s="38"/>
      <c r="G22" s="38"/>
      <c r="H22" s="38"/>
      <c r="I22" s="50"/>
      <c r="J22" s="38"/>
      <c r="K22" s="38"/>
      <c r="L22" s="38"/>
      <c r="M22" s="38"/>
      <c r="N22" s="38"/>
      <c r="O22" s="50" t="s">
        <v>177</v>
      </c>
      <c r="P22" s="31" t="s">
        <v>94</v>
      </c>
      <c r="Q22" s="34">
        <v>3.294205293269277</v>
      </c>
      <c r="R22" s="34">
        <v>-0.6130487849983356</v>
      </c>
      <c r="S22" s="34">
        <v>0.9043122296134345</v>
      </c>
      <c r="T22" s="34">
        <v>-0.4305853932895064</v>
      </c>
      <c r="U22" s="50" t="s">
        <v>176</v>
      </c>
      <c r="V22" s="34">
        <v>-6.91502744206417</v>
      </c>
      <c r="W22" s="34">
        <v>2.1802674781773</v>
      </c>
      <c r="X22" s="34">
        <v>-2.9547191253404437</v>
      </c>
      <c r="Y22" s="34">
        <v>-0.10700801550607153</v>
      </c>
      <c r="Z22" s="34"/>
      <c r="AA22" s="34"/>
      <c r="AB22" s="34"/>
      <c r="AC22" s="34"/>
      <c r="AD22" s="27" t="s">
        <v>94</v>
      </c>
    </row>
    <row r="23" spans="1:30" s="1" customFormat="1" ht="11.25">
      <c r="A23" s="22" t="s">
        <v>20</v>
      </c>
      <c r="B23" s="38">
        <v>2.5730852863010387</v>
      </c>
      <c r="C23" s="38">
        <v>6.3</v>
      </c>
      <c r="D23" s="50" t="s">
        <v>177</v>
      </c>
      <c r="E23" s="38">
        <v>7.638846675987275</v>
      </c>
      <c r="F23" s="38">
        <v>1.4419366376145926</v>
      </c>
      <c r="G23" s="38">
        <v>7.287201469687692</v>
      </c>
      <c r="H23" s="38">
        <v>6.174761311747614</v>
      </c>
      <c r="I23" s="50" t="s">
        <v>177</v>
      </c>
      <c r="J23" s="38">
        <v>7.199859265300901</v>
      </c>
      <c r="K23" s="38">
        <v>4.1741880622398595</v>
      </c>
      <c r="L23" s="38">
        <v>2.342866144438557</v>
      </c>
      <c r="M23" s="38">
        <v>-1.241167004827538</v>
      </c>
      <c r="N23" s="38">
        <v>3.3126470004817365</v>
      </c>
      <c r="O23" s="50" t="s">
        <v>177</v>
      </c>
      <c r="P23" s="31" t="s">
        <v>95</v>
      </c>
      <c r="Q23" s="34">
        <v>1.2746913169146343</v>
      </c>
      <c r="R23" s="34">
        <v>0.5287108398874187</v>
      </c>
      <c r="S23" s="34">
        <v>0.6044272332408813</v>
      </c>
      <c r="T23" s="34">
        <v>0.7425420687144009</v>
      </c>
      <c r="U23" s="50" t="s">
        <v>176</v>
      </c>
      <c r="V23" s="34">
        <v>-7.036407479147721</v>
      </c>
      <c r="W23" s="34">
        <v>1.5024592139019965</v>
      </c>
      <c r="X23" s="34">
        <v>-3.2634651101087875</v>
      </c>
      <c r="Y23" s="34"/>
      <c r="Z23" s="34"/>
      <c r="AA23" s="34"/>
      <c r="AB23" s="34"/>
      <c r="AC23" s="34"/>
      <c r="AD23" s="27" t="s">
        <v>95</v>
      </c>
    </row>
    <row r="24" spans="1:30" s="1" customFormat="1" ht="11.25">
      <c r="A24" s="22" t="s">
        <v>21</v>
      </c>
      <c r="B24" s="38">
        <v>5.154045493809386</v>
      </c>
      <c r="C24" s="38">
        <v>2.5191675794085433</v>
      </c>
      <c r="D24" s="50" t="s">
        <v>177</v>
      </c>
      <c r="E24" s="38">
        <v>-0.29243328865602536</v>
      </c>
      <c r="F24" s="38">
        <v>1.906391299034584</v>
      </c>
      <c r="G24" s="38">
        <v>-4.149178558580165</v>
      </c>
      <c r="H24" s="38">
        <v>16.852245715000624</v>
      </c>
      <c r="I24" s="50" t="s">
        <v>177</v>
      </c>
      <c r="J24" s="38">
        <v>2.987273945077026</v>
      </c>
      <c r="K24" s="38">
        <v>5.554110301768991</v>
      </c>
      <c r="L24" s="38">
        <v>6.506469500924214</v>
      </c>
      <c r="M24" s="38">
        <v>-1.1338655559412243</v>
      </c>
      <c r="N24" s="38">
        <v>0.6670567583382094</v>
      </c>
      <c r="O24" s="50" t="s">
        <v>177</v>
      </c>
      <c r="P24" s="31" t="s">
        <v>96</v>
      </c>
      <c r="Q24" s="34">
        <v>5.7827102803738315</v>
      </c>
      <c r="R24" s="34">
        <v>-1.247929320817228</v>
      </c>
      <c r="S24" s="34">
        <v>-0.11183180496533215</v>
      </c>
      <c r="T24" s="34">
        <v>-1.6345723242274968</v>
      </c>
      <c r="U24" s="50" t="s">
        <v>176</v>
      </c>
      <c r="V24" s="34">
        <v>-6.5190924183729955</v>
      </c>
      <c r="W24" s="34">
        <v>3.919014918304531</v>
      </c>
      <c r="X24" s="34">
        <v>-4.352284379628579</v>
      </c>
      <c r="Y24" s="34"/>
      <c r="Z24" s="34"/>
      <c r="AA24" s="34"/>
      <c r="AB24" s="34"/>
      <c r="AC24" s="34"/>
      <c r="AD24" s="27" t="s">
        <v>96</v>
      </c>
    </row>
    <row r="25" spans="1:30" s="1" customFormat="1" ht="11.25">
      <c r="A25" s="22" t="s">
        <v>22</v>
      </c>
      <c r="B25" s="38">
        <v>1.3881177123820099</v>
      </c>
      <c r="C25" s="38">
        <v>-5.914567360350493</v>
      </c>
      <c r="D25" s="50" t="s">
        <v>177</v>
      </c>
      <c r="E25" s="38">
        <v>6.810538116591928</v>
      </c>
      <c r="F25" s="38">
        <v>-2.9388611912883755</v>
      </c>
      <c r="G25" s="38">
        <v>-3.32522303325223</v>
      </c>
      <c r="H25" s="38">
        <v>21.140939597315437</v>
      </c>
      <c r="I25" s="50" t="s">
        <v>177</v>
      </c>
      <c r="J25" s="38">
        <v>5.795961185418306</v>
      </c>
      <c r="K25" s="38">
        <v>6.593951412989589</v>
      </c>
      <c r="L25" s="38">
        <v>5.837209302325581</v>
      </c>
      <c r="M25" s="38">
        <v>-1.3183915622940012</v>
      </c>
      <c r="N25" s="38">
        <v>1.402805611222445</v>
      </c>
      <c r="O25" s="50" t="s">
        <v>177</v>
      </c>
      <c r="P25" s="31" t="s">
        <v>97</v>
      </c>
      <c r="Q25" s="34">
        <v>15.193940784943768</v>
      </c>
      <c r="R25" s="34">
        <v>-6.3757720661486355</v>
      </c>
      <c r="S25" s="34">
        <v>-0.7448393275164928</v>
      </c>
      <c r="T25" s="34">
        <v>0.5574614065180103</v>
      </c>
      <c r="U25" s="50" t="s">
        <v>176</v>
      </c>
      <c r="V25" s="34">
        <v>-4.833401892225419</v>
      </c>
      <c r="W25" s="34">
        <v>6.743030041063314</v>
      </c>
      <c r="X25" s="34">
        <v>-4.656813120064795</v>
      </c>
      <c r="Y25" s="34"/>
      <c r="Z25" s="34"/>
      <c r="AA25" s="34"/>
      <c r="AB25" s="34"/>
      <c r="AC25" s="34"/>
      <c r="AD25" s="27" t="s">
        <v>97</v>
      </c>
    </row>
    <row r="26" spans="1:30" s="1" customFormat="1" ht="11.25">
      <c r="A26" s="22" t="s">
        <v>23</v>
      </c>
      <c r="B26" s="38">
        <v>3.1</v>
      </c>
      <c r="C26" s="38">
        <v>10.562744507974722</v>
      </c>
      <c r="D26" s="50" t="s">
        <v>177</v>
      </c>
      <c r="E26" s="38">
        <v>1.4576526765518973</v>
      </c>
      <c r="F26" s="38">
        <v>3.1706712905622982</v>
      </c>
      <c r="G26" s="38">
        <v>-11.28451380552221</v>
      </c>
      <c r="H26" s="38">
        <v>14.857916102841678</v>
      </c>
      <c r="I26" s="50" t="s">
        <v>177</v>
      </c>
      <c r="J26" s="38">
        <v>5.636792452830189</v>
      </c>
      <c r="K26" s="38">
        <v>2.5452109845947755</v>
      </c>
      <c r="L26" s="38">
        <v>4.093185281950794</v>
      </c>
      <c r="M26" s="38">
        <v>-6.463083037021544</v>
      </c>
      <c r="N26" s="38">
        <v>12.902504472271914</v>
      </c>
      <c r="O26" s="50" t="s">
        <v>177</v>
      </c>
      <c r="P26" s="31" t="s">
        <v>98</v>
      </c>
      <c r="Q26" s="34">
        <v>5.748598879103282</v>
      </c>
      <c r="R26" s="34">
        <v>-6.617201695941853</v>
      </c>
      <c r="S26" s="34">
        <v>9.372466353170099</v>
      </c>
      <c r="T26" s="34">
        <v>-7.70941438102298</v>
      </c>
      <c r="U26" s="50" t="s">
        <v>176</v>
      </c>
      <c r="V26" s="34">
        <v>-2.0802860393304035</v>
      </c>
      <c r="W26" s="34">
        <v>3.8672199170124433</v>
      </c>
      <c r="X26" s="34">
        <v>6.807286673058477</v>
      </c>
      <c r="Y26" s="34"/>
      <c r="Z26" s="34"/>
      <c r="AA26" s="34"/>
      <c r="AB26" s="34"/>
      <c r="AC26" s="34"/>
      <c r="AD26" s="27" t="s">
        <v>98</v>
      </c>
    </row>
    <row r="27" spans="1:30" s="1" customFormat="1" ht="11.25">
      <c r="A27" s="22" t="s">
        <v>24</v>
      </c>
      <c r="B27" s="38">
        <v>5.4182117840955915</v>
      </c>
      <c r="C27" s="38">
        <v>4.5241352354895445</v>
      </c>
      <c r="D27" s="50" t="s">
        <v>177</v>
      </c>
      <c r="E27" s="38">
        <v>5.366531098105347</v>
      </c>
      <c r="F27" s="38">
        <v>6.60892487290529</v>
      </c>
      <c r="G27" s="38">
        <v>-2.9848110208406924</v>
      </c>
      <c r="H27" s="38">
        <v>6.508283269615875</v>
      </c>
      <c r="I27" s="50" t="s">
        <v>177</v>
      </c>
      <c r="J27" s="38">
        <v>12.242061370683203</v>
      </c>
      <c r="K27" s="38">
        <v>1.362164221756525</v>
      </c>
      <c r="L27" s="38">
        <v>-1.7667512451837235</v>
      </c>
      <c r="M27" s="38">
        <v>-7.404572849899551</v>
      </c>
      <c r="N27" s="38">
        <v>7.924372352515756</v>
      </c>
      <c r="O27" s="50" t="s">
        <v>177</v>
      </c>
      <c r="P27" s="31" t="s">
        <v>99</v>
      </c>
      <c r="Q27" s="34">
        <v>9.350798355483315</v>
      </c>
      <c r="R27" s="34">
        <v>-1.7137361196117862</v>
      </c>
      <c r="S27" s="34">
        <v>-0.20460813094920383</v>
      </c>
      <c r="T27" s="34">
        <v>-3.547869495453735</v>
      </c>
      <c r="U27" s="50" t="s">
        <v>176</v>
      </c>
      <c r="V27" s="34">
        <v>-9.924402250351616</v>
      </c>
      <c r="W27" s="34">
        <v>2.3616668293158893</v>
      </c>
      <c r="X27" s="34">
        <v>-4.700162074554292</v>
      </c>
      <c r="Y27" s="34"/>
      <c r="Z27" s="34"/>
      <c r="AA27" s="34"/>
      <c r="AB27" s="34"/>
      <c r="AC27" s="34"/>
      <c r="AD27" s="27" t="s">
        <v>99</v>
      </c>
    </row>
    <row r="28" spans="1:30" s="1" customFormat="1" ht="11.25">
      <c r="A28" s="21" t="s">
        <v>25</v>
      </c>
      <c r="B28" s="38"/>
      <c r="C28" s="38"/>
      <c r="D28" s="50"/>
      <c r="E28" s="38"/>
      <c r="F28" s="38"/>
      <c r="G28" s="38"/>
      <c r="H28" s="38"/>
      <c r="I28" s="50"/>
      <c r="J28" s="38"/>
      <c r="K28" s="38"/>
      <c r="L28" s="38"/>
      <c r="M28" s="38"/>
      <c r="N28" s="38"/>
      <c r="O28" s="50" t="s">
        <v>177</v>
      </c>
      <c r="P28" s="31" t="s">
        <v>100</v>
      </c>
      <c r="Q28" s="34">
        <v>4.058446583908616</v>
      </c>
      <c r="R28" s="34">
        <v>1.1721306598441126</v>
      </c>
      <c r="S28" s="34">
        <v>1.9995295224653022</v>
      </c>
      <c r="T28" s="34">
        <v>1.1516951107011069</v>
      </c>
      <c r="U28" s="50" t="s">
        <v>176</v>
      </c>
      <c r="V28" s="34">
        <v>-2.421754890760097</v>
      </c>
      <c r="W28" s="34">
        <v>1.52929952877916</v>
      </c>
      <c r="X28" s="34">
        <v>-2.724943052391804</v>
      </c>
      <c r="Y28" s="34">
        <v>2.609548341773271</v>
      </c>
      <c r="Z28" s="34"/>
      <c r="AA28" s="34"/>
      <c r="AB28" s="34"/>
      <c r="AC28" s="34"/>
      <c r="AD28" s="27" t="s">
        <v>100</v>
      </c>
    </row>
    <row r="29" spans="1:30" s="1" customFormat="1" ht="11.25">
      <c r="A29" s="22" t="s">
        <v>26</v>
      </c>
      <c r="B29" s="38">
        <v>3.4760956175298805</v>
      </c>
      <c r="C29" s="38">
        <v>5.823467128693811</v>
      </c>
      <c r="D29" s="50" t="s">
        <v>177</v>
      </c>
      <c r="E29" s="38">
        <v>2.4794083039166246</v>
      </c>
      <c r="F29" s="38">
        <v>5.642581809234807</v>
      </c>
      <c r="G29" s="38">
        <v>2.9345547705923454</v>
      </c>
      <c r="H29" s="38">
        <v>9.284259748095632</v>
      </c>
      <c r="I29" s="50" t="s">
        <v>177</v>
      </c>
      <c r="J29" s="38">
        <v>6.484119813746612</v>
      </c>
      <c r="K29" s="38">
        <v>7.7339772875603705</v>
      </c>
      <c r="L29" s="38">
        <v>1.762888471557521</v>
      </c>
      <c r="M29" s="38">
        <v>-0.5655435170853673</v>
      </c>
      <c r="N29" s="38">
        <v>3.84960785487637</v>
      </c>
      <c r="O29" s="50" t="s">
        <v>177</v>
      </c>
      <c r="P29" s="31" t="s">
        <v>101</v>
      </c>
      <c r="Q29" s="34">
        <v>2.7998727330575885</v>
      </c>
      <c r="R29" s="34">
        <v>2.921696069328381</v>
      </c>
      <c r="S29" s="34">
        <v>1.1908341853611595</v>
      </c>
      <c r="T29" s="34">
        <v>1.0163447251114412</v>
      </c>
      <c r="U29" s="50" t="s">
        <v>176</v>
      </c>
      <c r="V29" s="34">
        <v>-1.8959537572254326</v>
      </c>
      <c r="W29" s="34">
        <v>3.399717181239681</v>
      </c>
      <c r="X29" s="34">
        <v>-2.7921818907060247</v>
      </c>
      <c r="Y29" s="34"/>
      <c r="Z29" s="34"/>
      <c r="AA29" s="34"/>
      <c r="AB29" s="34"/>
      <c r="AC29" s="34"/>
      <c r="AD29" s="27" t="s">
        <v>101</v>
      </c>
    </row>
    <row r="30" spans="1:30" s="1" customFormat="1" ht="11.25">
      <c r="A30" s="22" t="s">
        <v>27</v>
      </c>
      <c r="B30" s="38">
        <v>1.753048780487805</v>
      </c>
      <c r="C30" s="38">
        <v>4.644194756554307</v>
      </c>
      <c r="D30" s="50" t="s">
        <v>177</v>
      </c>
      <c r="E30" s="38">
        <v>0.7269362939466032</v>
      </c>
      <c r="F30" s="38">
        <v>2.138826925600315</v>
      </c>
      <c r="G30" s="38">
        <v>1.657245632065776</v>
      </c>
      <c r="H30" s="38">
        <v>7.9363073423480355</v>
      </c>
      <c r="I30" s="50" t="s">
        <v>177</v>
      </c>
      <c r="J30" s="38">
        <v>5.218194412375895</v>
      </c>
      <c r="K30" s="38">
        <v>6.221198156682028</v>
      </c>
      <c r="L30" s="38">
        <v>2.933581241607272</v>
      </c>
      <c r="M30" s="38">
        <v>-1.3045659809332664</v>
      </c>
      <c r="N30" s="38">
        <v>1.6878495170310117</v>
      </c>
      <c r="O30" s="50" t="s">
        <v>177</v>
      </c>
      <c r="P30" s="31" t="s">
        <v>102</v>
      </c>
      <c r="Q30" s="34">
        <v>4.867944070429829</v>
      </c>
      <c r="R30" s="34">
        <v>-0.5234567901234568</v>
      </c>
      <c r="S30" s="34">
        <v>5.192613185067514</v>
      </c>
      <c r="T30" s="34">
        <v>-1.2930627654554034</v>
      </c>
      <c r="U30" s="50" t="s">
        <v>176</v>
      </c>
      <c r="V30" s="34">
        <v>-4.9481396897896985</v>
      </c>
      <c r="W30" s="34">
        <v>0.3403744118530394</v>
      </c>
      <c r="X30" s="34">
        <v>-1.7559612890352239</v>
      </c>
      <c r="Y30" s="34"/>
      <c r="Z30" s="34"/>
      <c r="AA30" s="34"/>
      <c r="AB30" s="34"/>
      <c r="AC30" s="34"/>
      <c r="AD30" s="27" t="s">
        <v>102</v>
      </c>
    </row>
    <row r="31" spans="1:30" s="1" customFormat="1" ht="11.25">
      <c r="A31" s="22" t="s">
        <v>28</v>
      </c>
      <c r="B31" s="38">
        <v>5.2916564115185825</v>
      </c>
      <c r="C31" s="38">
        <v>7.09833255415303</v>
      </c>
      <c r="D31" s="50" t="s">
        <v>177</v>
      </c>
      <c r="E31" s="38">
        <v>4.788565406402318</v>
      </c>
      <c r="F31" s="38">
        <v>5.430888176503866</v>
      </c>
      <c r="G31" s="38">
        <v>1.943599833065045</v>
      </c>
      <c r="H31" s="38">
        <v>8.333820691268496</v>
      </c>
      <c r="I31" s="50" t="s">
        <v>177</v>
      </c>
      <c r="J31" s="38">
        <v>-1.2718600953895072</v>
      </c>
      <c r="K31" s="38">
        <v>1.991411701556629</v>
      </c>
      <c r="L31" s="38">
        <v>0.9525814430819431</v>
      </c>
      <c r="M31" s="38">
        <v>1.4232092586800127</v>
      </c>
      <c r="N31" s="38">
        <v>0.3392444101773323</v>
      </c>
      <c r="O31" s="50" t="s">
        <v>177</v>
      </c>
      <c r="P31" s="31" t="s">
        <v>103</v>
      </c>
      <c r="Q31" s="34">
        <v>4.88865323435843</v>
      </c>
      <c r="R31" s="34">
        <v>1.4407036700030331</v>
      </c>
      <c r="S31" s="34">
        <v>2.078038570787861</v>
      </c>
      <c r="T31" s="34">
        <v>2.25053700449131</v>
      </c>
      <c r="U31" s="50" t="s">
        <v>176</v>
      </c>
      <c r="V31" s="34">
        <v>-2.8326464876130886</v>
      </c>
      <c r="W31" s="34">
        <v>0</v>
      </c>
      <c r="X31" s="34">
        <v>-2.447228586749861</v>
      </c>
      <c r="Y31" s="34"/>
      <c r="Z31" s="34"/>
      <c r="AA31" s="34"/>
      <c r="AB31" s="34"/>
      <c r="AC31" s="34"/>
      <c r="AD31" s="27" t="s">
        <v>103</v>
      </c>
    </row>
    <row r="32" spans="1:30" s="1" customFormat="1" ht="11.25">
      <c r="A32" s="22" t="s">
        <v>29</v>
      </c>
      <c r="B32" s="38">
        <v>5.87825481146042</v>
      </c>
      <c r="C32" s="38">
        <v>7.270932719197236</v>
      </c>
      <c r="D32" s="50" t="s">
        <v>177</v>
      </c>
      <c r="E32" s="38">
        <v>3.4352196062233236</v>
      </c>
      <c r="F32" s="38">
        <v>5.490848585690515</v>
      </c>
      <c r="G32" s="38">
        <v>5.558359621451104</v>
      </c>
      <c r="H32" s="38">
        <v>8.319885242962165</v>
      </c>
      <c r="I32" s="50" t="s">
        <v>177</v>
      </c>
      <c r="J32" s="38">
        <v>3.062302006335797</v>
      </c>
      <c r="K32" s="38">
        <v>4.661885245901639</v>
      </c>
      <c r="L32" s="38">
        <v>4.1703377386196765</v>
      </c>
      <c r="M32" s="38">
        <v>1.874823794756132</v>
      </c>
      <c r="N32" s="38">
        <v>2.868871362022047</v>
      </c>
      <c r="O32" s="50" t="s">
        <v>177</v>
      </c>
      <c r="P32" s="31" t="s">
        <v>104</v>
      </c>
      <c r="Q32" s="34">
        <v>3.8971237852164524</v>
      </c>
      <c r="R32" s="34">
        <v>0.3873771730914588</v>
      </c>
      <c r="S32" s="34">
        <v>1.0494117647058825</v>
      </c>
      <c r="T32" s="34">
        <v>1.4064173613374935</v>
      </c>
      <c r="U32" s="50" t="s">
        <v>176</v>
      </c>
      <c r="V32" s="34">
        <v>-1.232995131716641</v>
      </c>
      <c r="W32" s="34">
        <v>2.05914870093975</v>
      </c>
      <c r="X32" s="34">
        <v>-3.3671857368539837</v>
      </c>
      <c r="Y32" s="34"/>
      <c r="Z32" s="34"/>
      <c r="AA32" s="34"/>
      <c r="AB32" s="34"/>
      <c r="AC32" s="34"/>
      <c r="AD32" s="27" t="s">
        <v>104</v>
      </c>
    </row>
    <row r="33" spans="1:30" s="1" customFormat="1" ht="11.25">
      <c r="A33" s="21" t="s">
        <v>30</v>
      </c>
      <c r="B33" s="38">
        <v>1.7586580086580088</v>
      </c>
      <c r="C33" s="38">
        <v>4.719489497474076</v>
      </c>
      <c r="D33" s="50" t="s">
        <v>177</v>
      </c>
      <c r="E33" s="38">
        <v>1.412037037037037</v>
      </c>
      <c r="F33" s="38">
        <v>-0.07989043597352202</v>
      </c>
      <c r="G33" s="38">
        <v>-0.9023415191319247</v>
      </c>
      <c r="H33" s="38">
        <v>5.809128630705394</v>
      </c>
      <c r="I33" s="50" t="s">
        <v>177</v>
      </c>
      <c r="J33" s="38">
        <v>3.7941904976356673</v>
      </c>
      <c r="K33" s="38">
        <v>6.182883176049463</v>
      </c>
      <c r="L33" s="38">
        <v>-1.0317703544795178</v>
      </c>
      <c r="M33" s="38">
        <v>-0.7431874483897605</v>
      </c>
      <c r="N33" s="38">
        <v>3.9933444259567388</v>
      </c>
      <c r="O33" s="50" t="s">
        <v>177</v>
      </c>
      <c r="P33" s="31" t="s">
        <v>105</v>
      </c>
      <c r="Q33" s="34">
        <v>3.291165278206315</v>
      </c>
      <c r="R33" s="34">
        <v>0.6273025988250522</v>
      </c>
      <c r="S33" s="34">
        <v>1.3556303186226004</v>
      </c>
      <c r="T33" s="34">
        <v>-1.6010934296592796</v>
      </c>
      <c r="U33" s="50" t="s">
        <v>176</v>
      </c>
      <c r="V33" s="34">
        <v>-6.073601276553308</v>
      </c>
      <c r="W33" s="34">
        <v>5.478870248460388</v>
      </c>
      <c r="X33" s="34">
        <v>-1.8723575598953102</v>
      </c>
      <c r="Y33" s="34">
        <v>0.8719737382027137</v>
      </c>
      <c r="Z33" s="34"/>
      <c r="AA33" s="34"/>
      <c r="AB33" s="34"/>
      <c r="AC33" s="34"/>
      <c r="AD33" s="27" t="s">
        <v>105</v>
      </c>
    </row>
    <row r="34" spans="1:30" s="1" customFormat="1" ht="11.25">
      <c r="A34" s="21" t="s">
        <v>31</v>
      </c>
      <c r="B34" s="38">
        <v>4.285286185196284</v>
      </c>
      <c r="C34" s="38">
        <v>5.373563218390805</v>
      </c>
      <c r="D34" s="50" t="s">
        <v>177</v>
      </c>
      <c r="E34" s="38">
        <v>7.8125</v>
      </c>
      <c r="F34" s="38">
        <v>-3.3890746934225198</v>
      </c>
      <c r="G34" s="38">
        <v>0.9693053311793215</v>
      </c>
      <c r="H34" s="38">
        <v>5.211428571428572</v>
      </c>
      <c r="I34" s="50" t="s">
        <v>177</v>
      </c>
      <c r="J34" s="38">
        <v>-0.2339927674962774</v>
      </c>
      <c r="K34" s="38">
        <v>7.974413646055437</v>
      </c>
      <c r="L34" s="38">
        <v>4.344391785150079</v>
      </c>
      <c r="M34" s="38">
        <v>-1.9492808478425434</v>
      </c>
      <c r="N34" s="38">
        <v>3.1461107894228917</v>
      </c>
      <c r="O34" s="50" t="s">
        <v>177</v>
      </c>
      <c r="P34" s="31" t="s">
        <v>106</v>
      </c>
      <c r="Q34" s="34">
        <v>1.9318181818181817</v>
      </c>
      <c r="R34" s="34">
        <v>0.7617985878855444</v>
      </c>
      <c r="S34" s="34">
        <v>0.11063986723215931</v>
      </c>
      <c r="T34" s="34">
        <v>-1.1788543009762387</v>
      </c>
      <c r="U34" s="50" t="s">
        <v>176</v>
      </c>
      <c r="V34" s="34">
        <v>-7.817948247384843</v>
      </c>
      <c r="W34" s="34">
        <v>7.943460083615372</v>
      </c>
      <c r="X34" s="34">
        <v>3.0616008852821786</v>
      </c>
      <c r="Y34" s="34">
        <v>0.9484609878310568</v>
      </c>
      <c r="Z34" s="34"/>
      <c r="AA34" s="34"/>
      <c r="AB34" s="34"/>
      <c r="AC34" s="34"/>
      <c r="AD34" s="27" t="s">
        <v>106</v>
      </c>
    </row>
    <row r="35" spans="1:30" s="1" customFormat="1" ht="11.25">
      <c r="A35" s="21" t="s">
        <v>32</v>
      </c>
      <c r="B35" s="38">
        <v>-2.2457067371202113</v>
      </c>
      <c r="C35" s="38">
        <v>2.6576576576576576</v>
      </c>
      <c r="D35" s="50" t="s">
        <v>177</v>
      </c>
      <c r="E35" s="38">
        <v>-1.5273004963726613</v>
      </c>
      <c r="F35" s="38">
        <v>-3.1019775106630476</v>
      </c>
      <c r="G35" s="38">
        <v>-1.520608243297319</v>
      </c>
      <c r="H35" s="38">
        <v>12.59650548557497</v>
      </c>
      <c r="I35" s="50" t="s">
        <v>177</v>
      </c>
      <c r="J35" s="38">
        <v>6.594230048707381</v>
      </c>
      <c r="K35" s="38">
        <v>6.854130052724078</v>
      </c>
      <c r="L35" s="38">
        <v>5.197368421052632</v>
      </c>
      <c r="M35" s="38">
        <v>-7.254534083802376</v>
      </c>
      <c r="N35" s="38">
        <v>0.4045853000674309</v>
      </c>
      <c r="O35" s="50" t="s">
        <v>177</v>
      </c>
      <c r="P35" s="31" t="s">
        <v>107</v>
      </c>
      <c r="Q35" s="34">
        <v>4.061433447098977</v>
      </c>
      <c r="R35" s="34">
        <v>1.8366677599212857</v>
      </c>
      <c r="S35" s="34">
        <v>-1.932367149758454</v>
      </c>
      <c r="T35" s="34">
        <v>0.5254515599343186</v>
      </c>
      <c r="U35" s="50" t="s">
        <v>176</v>
      </c>
      <c r="V35" s="34">
        <v>-5.458089668615984</v>
      </c>
      <c r="W35" s="34">
        <v>9.965635738831624</v>
      </c>
      <c r="X35" s="34">
        <v>14.593750000000005</v>
      </c>
      <c r="Y35" s="34">
        <v>1.9634578674665892</v>
      </c>
      <c r="Z35" s="34"/>
      <c r="AA35" s="34"/>
      <c r="AB35" s="34"/>
      <c r="AC35" s="34"/>
      <c r="AD35" s="27" t="s">
        <v>107</v>
      </c>
    </row>
    <row r="36" spans="1:30" s="1" customFormat="1" ht="11.25">
      <c r="A36" s="21" t="s">
        <v>33</v>
      </c>
      <c r="B36" s="38">
        <v>6.787932564330079</v>
      </c>
      <c r="C36" s="38">
        <v>3.9779808890735353</v>
      </c>
      <c r="D36" s="50" t="s">
        <v>177</v>
      </c>
      <c r="E36" s="38">
        <v>1.4190240776343497</v>
      </c>
      <c r="F36" s="38">
        <v>3.367033760606607</v>
      </c>
      <c r="G36" s="38">
        <v>5.16112129944983</v>
      </c>
      <c r="H36" s="38">
        <v>7.598405580468361</v>
      </c>
      <c r="I36" s="50" t="s">
        <v>177</v>
      </c>
      <c r="J36" s="38">
        <v>2.8362698753760207</v>
      </c>
      <c r="K36" s="38">
        <v>7.488508148767238</v>
      </c>
      <c r="L36" s="38">
        <v>1.7650260477412334</v>
      </c>
      <c r="M36" s="38">
        <v>0.030562347188264057</v>
      </c>
      <c r="N36" s="38">
        <v>1.6269477543538038</v>
      </c>
      <c r="O36" s="50" t="s">
        <v>177</v>
      </c>
      <c r="P36" s="31" t="s">
        <v>108</v>
      </c>
      <c r="Q36" s="34">
        <v>1.5078125</v>
      </c>
      <c r="R36" s="34">
        <v>-1.9933810513353345</v>
      </c>
      <c r="S36" s="34">
        <v>1.295743678341448</v>
      </c>
      <c r="T36" s="34">
        <v>1.4342197069540275</v>
      </c>
      <c r="U36" s="50" t="s">
        <v>176</v>
      </c>
      <c r="V36" s="34">
        <v>-3.293413173652693</v>
      </c>
      <c r="W36" s="34">
        <v>5.670523056868171</v>
      </c>
      <c r="X36" s="34">
        <v>-0.21588280647648617</v>
      </c>
      <c r="Y36" s="34">
        <v>0.7958584453716666</v>
      </c>
      <c r="Z36" s="34"/>
      <c r="AA36" s="34"/>
      <c r="AB36" s="34"/>
      <c r="AC36" s="34"/>
      <c r="AD36" s="27" t="s">
        <v>108</v>
      </c>
    </row>
    <row r="37" spans="1:30" s="1" customFormat="1" ht="11.25">
      <c r="A37" s="21" t="s">
        <v>34</v>
      </c>
      <c r="B37" s="38">
        <v>2.1356868557569224</v>
      </c>
      <c r="C37" s="38">
        <v>5.059366754617415</v>
      </c>
      <c r="D37" s="50" t="s">
        <v>177</v>
      </c>
      <c r="E37" s="38">
        <v>3.215636822194199</v>
      </c>
      <c r="F37" s="38">
        <v>2.10473704670406</v>
      </c>
      <c r="G37" s="38">
        <v>3.4156423365604267</v>
      </c>
      <c r="H37" s="38">
        <v>4.733354370463869</v>
      </c>
      <c r="I37" s="50" t="s">
        <v>177</v>
      </c>
      <c r="J37" s="38">
        <v>7.3550065019505855</v>
      </c>
      <c r="K37" s="38">
        <v>6.729977227578855</v>
      </c>
      <c r="L37" s="38">
        <v>4.135645542037407</v>
      </c>
      <c r="M37" s="38">
        <v>1.2380661755089586</v>
      </c>
      <c r="N37" s="38">
        <v>0.9473366920725143</v>
      </c>
      <c r="O37" s="50" t="s">
        <v>177</v>
      </c>
      <c r="P37" s="39" t="s">
        <v>141</v>
      </c>
      <c r="Q37" s="34">
        <v>1.3262952448545067</v>
      </c>
      <c r="R37" s="34">
        <v>-1.0944271768156548</v>
      </c>
      <c r="S37" s="34">
        <v>0.6108086575487983</v>
      </c>
      <c r="T37" s="34">
        <v>-1.737715014737583</v>
      </c>
      <c r="U37" s="50" t="s">
        <v>176</v>
      </c>
      <c r="V37" s="34">
        <v>-0.6656967773222222</v>
      </c>
      <c r="W37" s="34">
        <v>4.571276406887992</v>
      </c>
      <c r="X37" s="34">
        <v>-4.600628130039897</v>
      </c>
      <c r="Y37" s="34">
        <v>-0.37814752202153246</v>
      </c>
      <c r="Z37" s="34"/>
      <c r="AA37" s="34"/>
      <c r="AB37" s="34"/>
      <c r="AC37" s="34"/>
      <c r="AD37" s="41" t="s">
        <v>141</v>
      </c>
    </row>
    <row r="38" spans="1:30" s="1" customFormat="1" ht="11.25">
      <c r="A38" s="21" t="s">
        <v>35</v>
      </c>
      <c r="B38" s="38">
        <v>3.984133979726752</v>
      </c>
      <c r="C38" s="38">
        <v>7.578197846910231</v>
      </c>
      <c r="D38" s="50" t="s">
        <v>177</v>
      </c>
      <c r="E38" s="38">
        <v>10.994541716878144</v>
      </c>
      <c r="F38" s="38">
        <v>5.383829352407715</v>
      </c>
      <c r="G38" s="38">
        <v>4.611841706563238</v>
      </c>
      <c r="H38" s="38">
        <v>4.7908701193372725</v>
      </c>
      <c r="I38" s="50" t="s">
        <v>177</v>
      </c>
      <c r="J38" s="38">
        <v>-3.713554473829478</v>
      </c>
      <c r="K38" s="38">
        <v>11.106478344712565</v>
      </c>
      <c r="L38" s="38">
        <v>1.4870062857678956</v>
      </c>
      <c r="M38" s="38">
        <v>-6.484862491333487</v>
      </c>
      <c r="N38" s="38">
        <v>1.3790035587188614</v>
      </c>
      <c r="O38" s="50" t="s">
        <v>177</v>
      </c>
      <c r="P38" s="39" t="s">
        <v>142</v>
      </c>
      <c r="Q38" s="34">
        <v>-0.7630797349782956</v>
      </c>
      <c r="R38" s="34">
        <v>0.44202965282254353</v>
      </c>
      <c r="S38" s="34">
        <v>-1.2835793527092692</v>
      </c>
      <c r="T38" s="34">
        <v>1.2120367790470883</v>
      </c>
      <c r="U38" s="50" t="s">
        <v>176</v>
      </c>
      <c r="V38" s="34">
        <v>-0.33350556625487693</v>
      </c>
      <c r="W38" s="34">
        <v>6.668866057121314</v>
      </c>
      <c r="X38" s="34">
        <v>0.45066937657403106</v>
      </c>
      <c r="Y38" s="34">
        <v>2.366395425555301</v>
      </c>
      <c r="Z38" s="34"/>
      <c r="AA38" s="34"/>
      <c r="AB38" s="34"/>
      <c r="AC38" s="34"/>
      <c r="AD38" s="41" t="s">
        <v>142</v>
      </c>
    </row>
    <row r="39" spans="1:30" s="1" customFormat="1" ht="11.25">
      <c r="A39" s="21" t="s">
        <v>36</v>
      </c>
      <c r="B39" s="38">
        <v>12.13764337851929</v>
      </c>
      <c r="C39" s="38">
        <v>5.467732936581737</v>
      </c>
      <c r="D39" s="50" t="s">
        <v>177</v>
      </c>
      <c r="E39" s="38">
        <v>6.028875138822783</v>
      </c>
      <c r="F39" s="38">
        <v>2.708364506957953</v>
      </c>
      <c r="G39" s="38">
        <v>6.7890442890442895</v>
      </c>
      <c r="H39" s="38">
        <v>10.859481582537517</v>
      </c>
      <c r="I39" s="50" t="s">
        <v>177</v>
      </c>
      <c r="J39" s="38">
        <v>-16.25685836212152</v>
      </c>
      <c r="K39" s="38">
        <v>16.476583353554965</v>
      </c>
      <c r="L39" s="38">
        <v>5.177083333333334</v>
      </c>
      <c r="M39" s="38">
        <v>-2.297712191740121</v>
      </c>
      <c r="N39" s="38">
        <v>-2.3821591485048152</v>
      </c>
      <c r="O39" s="50" t="s">
        <v>177</v>
      </c>
      <c r="P39" s="39" t="s">
        <v>143</v>
      </c>
      <c r="Q39" s="34">
        <v>3.7977339488040287</v>
      </c>
      <c r="R39" s="34">
        <v>-3.567818880129371</v>
      </c>
      <c r="S39" s="34">
        <v>4.632638088250707</v>
      </c>
      <c r="T39" s="34">
        <v>-0.47080036061304215</v>
      </c>
      <c r="U39" s="50" t="s">
        <v>176</v>
      </c>
      <c r="V39" s="34">
        <v>-6.545810877021063</v>
      </c>
      <c r="W39" s="34">
        <v>11.282373912131693</v>
      </c>
      <c r="X39" s="34">
        <v>-1.2908696881183457</v>
      </c>
      <c r="Y39" s="34">
        <v>1.5368461244749998</v>
      </c>
      <c r="Z39" s="34"/>
      <c r="AA39" s="34"/>
      <c r="AB39" s="34"/>
      <c r="AC39" s="34"/>
      <c r="AD39" s="41" t="s">
        <v>143</v>
      </c>
    </row>
    <row r="40" spans="1:30" s="1" customFormat="1" ht="11.25">
      <c r="A40" s="21" t="s">
        <v>37</v>
      </c>
      <c r="B40" s="38">
        <v>10.554066130473636</v>
      </c>
      <c r="C40" s="38">
        <v>8.786678522350659</v>
      </c>
      <c r="D40" s="50" t="s">
        <v>177</v>
      </c>
      <c r="E40" s="38">
        <v>1.8377039025397481</v>
      </c>
      <c r="F40" s="38">
        <v>0.12841308461746417</v>
      </c>
      <c r="G40" s="38">
        <v>6.068174147823152</v>
      </c>
      <c r="H40" s="38">
        <v>5.18009418353061</v>
      </c>
      <c r="I40" s="50" t="s">
        <v>177</v>
      </c>
      <c r="J40" s="38">
        <v>-4.9443301145058305</v>
      </c>
      <c r="K40" s="38">
        <v>10.114355501276785</v>
      </c>
      <c r="L40" s="38">
        <v>5.207703165960879</v>
      </c>
      <c r="M40" s="38">
        <v>-3.1673774498059326</v>
      </c>
      <c r="N40" s="38">
        <v>1.2569279493269991</v>
      </c>
      <c r="O40" s="50" t="s">
        <v>177</v>
      </c>
      <c r="P40" s="39" t="s">
        <v>144</v>
      </c>
      <c r="Q40" s="34">
        <v>-0.46938224979768006</v>
      </c>
      <c r="R40" s="34">
        <v>2.13031222896791</v>
      </c>
      <c r="S40" s="34">
        <v>0.4936043734409002</v>
      </c>
      <c r="T40" s="34">
        <v>1.5897327558888772</v>
      </c>
      <c r="U40" s="50" t="s">
        <v>176</v>
      </c>
      <c r="V40" s="34">
        <v>-33.95167575993765</v>
      </c>
      <c r="W40" s="34">
        <v>33.24679411533318</v>
      </c>
      <c r="X40" s="34">
        <v>12.835803270945267</v>
      </c>
      <c r="Y40" s="34">
        <v>1.438961854429377</v>
      </c>
      <c r="Z40" s="34"/>
      <c r="AA40" s="34"/>
      <c r="AB40" s="34"/>
      <c r="AC40" s="34"/>
      <c r="AD40" s="41" t="s">
        <v>144</v>
      </c>
    </row>
    <row r="41" spans="1:30" s="1" customFormat="1" ht="11.25">
      <c r="A41" s="21" t="s">
        <v>38</v>
      </c>
      <c r="B41" s="38">
        <v>7.3</v>
      </c>
      <c r="C41" s="38">
        <v>5.138339920948617</v>
      </c>
      <c r="D41" s="50" t="s">
        <v>177</v>
      </c>
      <c r="E41" s="38">
        <v>2.999842940160201</v>
      </c>
      <c r="F41" s="38">
        <v>2.9887160719731622</v>
      </c>
      <c r="G41" s="38">
        <v>1.6878886585726978</v>
      </c>
      <c r="H41" s="38">
        <v>8.1537565521258</v>
      </c>
      <c r="I41" s="50" t="s">
        <v>177</v>
      </c>
      <c r="J41" s="38">
        <v>8.031891333234903</v>
      </c>
      <c r="K41" s="38">
        <v>2.7606942736094027</v>
      </c>
      <c r="L41" s="38">
        <v>1.5028594227955845</v>
      </c>
      <c r="M41" s="38">
        <v>0.1179245283018868</v>
      </c>
      <c r="N41" s="38">
        <v>7.4859311608428225</v>
      </c>
      <c r="O41" s="50" t="s">
        <v>177</v>
      </c>
      <c r="P41" s="39" t="s">
        <v>145</v>
      </c>
      <c r="Q41" s="34">
        <v>11.68262977415159</v>
      </c>
      <c r="R41" s="34">
        <v>-5.79142403388036</v>
      </c>
      <c r="S41" s="34">
        <v>5.9339177343223195</v>
      </c>
      <c r="T41" s="34">
        <v>0.13791640144281775</v>
      </c>
      <c r="U41" s="50" t="s">
        <v>176</v>
      </c>
      <c r="V41" s="34">
        <v>5.009759271307734</v>
      </c>
      <c r="W41" s="34">
        <v>-1.1462205700123906</v>
      </c>
      <c r="X41" s="34">
        <v>-2.7368640969393065</v>
      </c>
      <c r="Y41" s="34">
        <v>2.5668564064010413</v>
      </c>
      <c r="Z41" s="34"/>
      <c r="AA41" s="34"/>
      <c r="AB41" s="34"/>
      <c r="AC41" s="34"/>
      <c r="AD41" s="41" t="s">
        <v>145</v>
      </c>
    </row>
    <row r="42" spans="1:30" s="1" customFormat="1" ht="11.25">
      <c r="A42" s="21" t="s">
        <v>39</v>
      </c>
      <c r="B42" s="38">
        <v>5.983524085020752</v>
      </c>
      <c r="C42" s="38">
        <v>7.250719435132168</v>
      </c>
      <c r="D42" s="50" t="s">
        <v>177</v>
      </c>
      <c r="E42" s="38">
        <v>6.837311480265594</v>
      </c>
      <c r="F42" s="38">
        <v>6.305015826074903</v>
      </c>
      <c r="G42" s="38">
        <v>4.4010258193514735</v>
      </c>
      <c r="H42" s="38">
        <v>7.8626891770926575</v>
      </c>
      <c r="I42" s="50" t="s">
        <v>177</v>
      </c>
      <c r="J42" s="38">
        <v>4.315052122593811</v>
      </c>
      <c r="K42" s="38">
        <v>6.346716486305475</v>
      </c>
      <c r="L42" s="38">
        <v>3.5698304579127926</v>
      </c>
      <c r="M42" s="38">
        <v>2.6482966092202327</v>
      </c>
      <c r="N42" s="38">
        <v>1.7132256656481886</v>
      </c>
      <c r="O42" s="50" t="s">
        <v>177</v>
      </c>
      <c r="P42" s="39" t="s">
        <v>146</v>
      </c>
      <c r="Q42" s="34">
        <v>4.509430584712526</v>
      </c>
      <c r="R42" s="34">
        <v>2.86359389598256</v>
      </c>
      <c r="S42" s="34">
        <v>0.6357952739217971</v>
      </c>
      <c r="T42" s="34">
        <v>1.5328148738699439</v>
      </c>
      <c r="U42" s="50" t="s">
        <v>176</v>
      </c>
      <c r="V42" s="34">
        <v>0.8861762375656612</v>
      </c>
      <c r="W42" s="34">
        <v>-0.568628021290829</v>
      </c>
      <c r="X42" s="34">
        <v>-2.8798759708063337</v>
      </c>
      <c r="Y42" s="34">
        <v>2.1535495918797665</v>
      </c>
      <c r="Z42" s="34"/>
      <c r="AA42" s="34"/>
      <c r="AB42" s="34"/>
      <c r="AC42" s="34"/>
      <c r="AD42" s="41" t="s">
        <v>146</v>
      </c>
    </row>
    <row r="43" spans="1:30" s="1" customFormat="1" ht="11.25">
      <c r="A43" s="21" t="s">
        <v>40</v>
      </c>
      <c r="B43" s="38">
        <v>2.6508610631446308</v>
      </c>
      <c r="C43" s="38">
        <v>5.46487838145033</v>
      </c>
      <c r="D43" s="50" t="s">
        <v>177</v>
      </c>
      <c r="E43" s="38">
        <v>6.0953818051860384</v>
      </c>
      <c r="F43" s="38">
        <v>2.994236095516132</v>
      </c>
      <c r="G43" s="38">
        <v>0.6504833200087216</v>
      </c>
      <c r="H43" s="38">
        <v>4.874174098277792</v>
      </c>
      <c r="I43" s="50" t="s">
        <v>177</v>
      </c>
      <c r="J43" s="38">
        <v>3.3530437160337696</v>
      </c>
      <c r="K43" s="38">
        <v>5.374032674118659</v>
      </c>
      <c r="L43" s="38">
        <v>4.315350092583875</v>
      </c>
      <c r="M43" s="38">
        <v>-1.6065948613033274</v>
      </c>
      <c r="N43" s="38">
        <v>-0.2629647749510763</v>
      </c>
      <c r="O43" s="50" t="s">
        <v>177</v>
      </c>
      <c r="P43" s="39" t="s">
        <v>147</v>
      </c>
      <c r="Q43" s="34">
        <v>0.9399075500770416</v>
      </c>
      <c r="R43" s="34">
        <v>1.547855289268814</v>
      </c>
      <c r="S43" s="34">
        <v>2.005291323432145</v>
      </c>
      <c r="T43" s="34">
        <v>2.3608122844764066</v>
      </c>
      <c r="U43" s="50" t="s">
        <v>176</v>
      </c>
      <c r="V43" s="34">
        <v>-0.7192982456140307</v>
      </c>
      <c r="W43" s="34">
        <v>-1.354774106143608</v>
      </c>
      <c r="X43" s="34">
        <v>-3.134889831014509</v>
      </c>
      <c r="Y43" s="34">
        <v>-0.1880162741955349</v>
      </c>
      <c r="Z43" s="34"/>
      <c r="AA43" s="34"/>
      <c r="AB43" s="34"/>
      <c r="AC43" s="34"/>
      <c r="AD43" s="41" t="s">
        <v>147</v>
      </c>
    </row>
    <row r="44" spans="1:30" s="1" customFormat="1" ht="11.25">
      <c r="A44" s="21" t="s">
        <v>41</v>
      </c>
      <c r="B44" s="38">
        <v>7.643460984066383</v>
      </c>
      <c r="C44" s="38">
        <v>8.94285404075133</v>
      </c>
      <c r="D44" s="50" t="s">
        <v>177</v>
      </c>
      <c r="E44" s="38">
        <v>6.62407329274908</v>
      </c>
      <c r="F44" s="38">
        <v>4.494064443188242</v>
      </c>
      <c r="G44" s="38">
        <v>4.941844738977549</v>
      </c>
      <c r="H44" s="38">
        <v>4.7013944377142565</v>
      </c>
      <c r="I44" s="50" t="s">
        <v>177</v>
      </c>
      <c r="J44" s="38">
        <v>13.976005051568091</v>
      </c>
      <c r="K44" s="38">
        <v>3.1332717759310555</v>
      </c>
      <c r="L44" s="38">
        <v>5.00179061716605</v>
      </c>
      <c r="M44" s="38">
        <v>2.0065939063210547</v>
      </c>
      <c r="N44" s="38">
        <v>3.6296089904337325</v>
      </c>
      <c r="O44" s="50" t="s">
        <v>177</v>
      </c>
      <c r="P44" s="39" t="s">
        <v>148</v>
      </c>
      <c r="Q44" s="34">
        <v>3.3413014608233733</v>
      </c>
      <c r="R44" s="34">
        <v>3.396045371988623</v>
      </c>
      <c r="S44" s="34">
        <v>2.204030226700252</v>
      </c>
      <c r="T44" s="34">
        <v>4.210850601550086</v>
      </c>
      <c r="U44" s="50" t="s">
        <v>176</v>
      </c>
      <c r="V44" s="34">
        <v>2.3006855103765655</v>
      </c>
      <c r="W44" s="34">
        <v>-0.6058380760051385</v>
      </c>
      <c r="X44" s="34">
        <v>-1.2021302795222288</v>
      </c>
      <c r="Y44" s="34">
        <v>-0.06387586271363599</v>
      </c>
      <c r="Z44" s="34"/>
      <c r="AA44" s="34"/>
      <c r="AB44" s="34"/>
      <c r="AC44" s="34"/>
      <c r="AD44" s="41" t="s">
        <v>148</v>
      </c>
    </row>
    <row r="45" spans="1:30" s="1" customFormat="1" ht="11.25">
      <c r="A45" s="21" t="s">
        <v>42</v>
      </c>
      <c r="B45" s="38">
        <v>4.822319764295592</v>
      </c>
      <c r="C45" s="38">
        <v>5.759192336373545</v>
      </c>
      <c r="D45" s="50" t="s">
        <v>177</v>
      </c>
      <c r="E45" s="38">
        <v>5.81274446700005</v>
      </c>
      <c r="F45" s="38">
        <v>4.28150297131627</v>
      </c>
      <c r="G45" s="38">
        <v>4.3884052768554245</v>
      </c>
      <c r="H45" s="38">
        <v>6.860385144429161</v>
      </c>
      <c r="I45" s="50" t="s">
        <v>177</v>
      </c>
      <c r="J45" s="38">
        <v>10.649731314118222</v>
      </c>
      <c r="K45" s="38">
        <v>5.79102281089036</v>
      </c>
      <c r="L45" s="38">
        <v>3.1056548654100298</v>
      </c>
      <c r="M45" s="38">
        <v>2.550005059533848</v>
      </c>
      <c r="N45" s="38">
        <v>3.6312206032299446</v>
      </c>
      <c r="O45" s="50" t="s">
        <v>177</v>
      </c>
      <c r="P45" s="39" t="s">
        <v>149</v>
      </c>
      <c r="Q45" s="34">
        <v>3.4603152654867255</v>
      </c>
      <c r="R45" s="34">
        <v>3.1240602759865013</v>
      </c>
      <c r="S45" s="34">
        <v>0.583203732503888</v>
      </c>
      <c r="T45" s="34">
        <v>2.4223682515139804</v>
      </c>
      <c r="U45" s="50" t="s">
        <v>176</v>
      </c>
      <c r="V45" s="34">
        <v>0.15095763751298286</v>
      </c>
      <c r="W45" s="34">
        <v>-3.231276495525204</v>
      </c>
      <c r="X45" s="34">
        <v>-3.394340602284529</v>
      </c>
      <c r="Y45" s="34">
        <v>1.306684581793749</v>
      </c>
      <c r="Z45" s="34"/>
      <c r="AA45" s="34"/>
      <c r="AB45" s="34"/>
      <c r="AC45" s="34"/>
      <c r="AD45" s="41" t="s">
        <v>149</v>
      </c>
    </row>
    <row r="46" spans="1:30" s="1" customFormat="1" ht="11.25">
      <c r="A46" s="21" t="s">
        <v>43</v>
      </c>
      <c r="B46" s="38">
        <v>3.618535230822631</v>
      </c>
      <c r="C46" s="38">
        <v>6.004522234318734</v>
      </c>
      <c r="D46" s="50" t="s">
        <v>177</v>
      </c>
      <c r="E46" s="38">
        <v>12.730586948596429</v>
      </c>
      <c r="F46" s="38">
        <v>6.11215315956277</v>
      </c>
      <c r="G46" s="38">
        <v>4.547116908448129</v>
      </c>
      <c r="H46" s="38">
        <v>9.089319029850747</v>
      </c>
      <c r="I46" s="50" t="s">
        <v>177</v>
      </c>
      <c r="J46" s="38">
        <v>7.518185055191006</v>
      </c>
      <c r="K46" s="38">
        <v>5.4974688934096605</v>
      </c>
      <c r="L46" s="38">
        <v>6.37696757702139</v>
      </c>
      <c r="M46" s="38">
        <v>0.6281354074448801</v>
      </c>
      <c r="N46" s="38">
        <v>3.875157100963553</v>
      </c>
      <c r="O46" s="50" t="s">
        <v>177</v>
      </c>
      <c r="P46" s="39" t="s">
        <v>150</v>
      </c>
      <c r="Q46" s="34">
        <v>4.38235169221623</v>
      </c>
      <c r="R46" s="34">
        <v>0.8421138277531427</v>
      </c>
      <c r="S46" s="34">
        <v>2.5657576246570923</v>
      </c>
      <c r="T46" s="34">
        <v>4.3187539332913785</v>
      </c>
      <c r="U46" s="50" t="s">
        <v>176</v>
      </c>
      <c r="V46" s="34">
        <v>7.86617100371747</v>
      </c>
      <c r="W46" s="34">
        <v>-3.842707471739726</v>
      </c>
      <c r="X46" s="34">
        <v>0.017920504641399937</v>
      </c>
      <c r="Y46" s="34">
        <v>2.9993549774242068</v>
      </c>
      <c r="Z46" s="34"/>
      <c r="AA46" s="34"/>
      <c r="AB46" s="34"/>
      <c r="AC46" s="34"/>
      <c r="AD46" s="41" t="s">
        <v>150</v>
      </c>
    </row>
    <row r="47" spans="1:30" s="1" customFormat="1" ht="11.25">
      <c r="A47" s="21" t="s">
        <v>44</v>
      </c>
      <c r="B47" s="38">
        <v>10.588327704029535</v>
      </c>
      <c r="C47" s="38">
        <v>12.099580936146033</v>
      </c>
      <c r="D47" s="50" t="s">
        <v>177</v>
      </c>
      <c r="E47" s="38">
        <v>9.056318719749322</v>
      </c>
      <c r="F47" s="38">
        <v>6.2775782452539755</v>
      </c>
      <c r="G47" s="38">
        <v>7.78477804330509</v>
      </c>
      <c r="H47" s="38">
        <v>6.9873689868314965</v>
      </c>
      <c r="I47" s="50" t="s">
        <v>177</v>
      </c>
      <c r="J47" s="38">
        <v>8.866522885214474</v>
      </c>
      <c r="K47" s="38">
        <v>5.253503558588305</v>
      </c>
      <c r="L47" s="38">
        <v>5.730219588706866</v>
      </c>
      <c r="M47" s="38">
        <v>0.8373442341926551</v>
      </c>
      <c r="N47" s="38">
        <v>4.277821367856676</v>
      </c>
      <c r="O47" s="50" t="s">
        <v>177</v>
      </c>
      <c r="P47" s="39" t="s">
        <v>151</v>
      </c>
      <c r="Q47" s="34">
        <v>4.791973286489737</v>
      </c>
      <c r="R47" s="34">
        <v>0.46966791005330955</v>
      </c>
      <c r="S47" s="34">
        <v>1.6474266474266475</v>
      </c>
      <c r="T47" s="34">
        <v>2.259552821483497</v>
      </c>
      <c r="U47" s="50" t="s">
        <v>176</v>
      </c>
      <c r="V47" s="34">
        <v>-1.5800891181988796</v>
      </c>
      <c r="W47" s="34">
        <v>1.0663330652607828</v>
      </c>
      <c r="X47" s="34">
        <v>-4.516518817600423</v>
      </c>
      <c r="Y47" s="34">
        <v>-4.751763198913528</v>
      </c>
      <c r="Z47" s="34"/>
      <c r="AA47" s="34"/>
      <c r="AB47" s="34"/>
      <c r="AC47" s="34"/>
      <c r="AD47" s="41" t="s">
        <v>151</v>
      </c>
    </row>
    <row r="48" spans="1:30" s="1" customFormat="1" ht="11.25">
      <c r="A48" s="21" t="s">
        <v>45</v>
      </c>
      <c r="B48" s="38">
        <v>5.158915634494041</v>
      </c>
      <c r="C48" s="38">
        <v>7.961553419634424</v>
      </c>
      <c r="D48" s="50" t="s">
        <v>177</v>
      </c>
      <c r="E48" s="38">
        <v>5.514566780174045</v>
      </c>
      <c r="F48" s="38">
        <v>4.168534289556253</v>
      </c>
      <c r="G48" s="38">
        <v>3.635972461273666</v>
      </c>
      <c r="H48" s="38">
        <v>8.685904089682376</v>
      </c>
      <c r="I48" s="50" t="s">
        <v>177</v>
      </c>
      <c r="J48" s="38">
        <v>3.726406279200149</v>
      </c>
      <c r="K48" s="38">
        <v>6.09685788411646</v>
      </c>
      <c r="L48" s="38">
        <v>2.2653172123352805</v>
      </c>
      <c r="M48" s="38">
        <v>-0.9830294576732755</v>
      </c>
      <c r="N48" s="38">
        <v>2.374643635753815</v>
      </c>
      <c r="O48" s="50" t="s">
        <v>177</v>
      </c>
      <c r="P48" s="39" t="s">
        <v>152</v>
      </c>
      <c r="Q48" s="34">
        <v>1.8588499642528855</v>
      </c>
      <c r="R48" s="34">
        <v>2.2026137237207126</v>
      </c>
      <c r="S48" s="34">
        <v>-0.07194715154686376</v>
      </c>
      <c r="T48" s="34">
        <v>0.23563293624820006</v>
      </c>
      <c r="U48" s="50" t="s">
        <v>176</v>
      </c>
      <c r="V48" s="34">
        <v>-1.5722444692443993</v>
      </c>
      <c r="W48" s="34">
        <v>-2.030880048020811</v>
      </c>
      <c r="X48" s="34">
        <v>-2.9613996868404935</v>
      </c>
      <c r="Y48" s="34">
        <v>-1.7994948786305587</v>
      </c>
      <c r="Z48" s="34"/>
      <c r="AA48" s="34"/>
      <c r="AB48" s="34"/>
      <c r="AC48" s="34"/>
      <c r="AD48" s="41" t="s">
        <v>152</v>
      </c>
    </row>
    <row r="49" spans="1:30" s="1" customFormat="1" ht="11.25">
      <c r="A49" s="21" t="s">
        <v>46</v>
      </c>
      <c r="B49" s="38">
        <v>7.304229658569731</v>
      </c>
      <c r="C49" s="38">
        <v>8.972613582396708</v>
      </c>
      <c r="D49" s="50" t="s">
        <v>177</v>
      </c>
      <c r="E49" s="38">
        <v>8.384661756611537</v>
      </c>
      <c r="F49" s="38">
        <v>7.071000193461018</v>
      </c>
      <c r="G49" s="38">
        <v>6.328484957990785</v>
      </c>
      <c r="H49" s="38">
        <v>9.690301202260079</v>
      </c>
      <c r="I49" s="50" t="s">
        <v>177</v>
      </c>
      <c r="J49" s="38">
        <v>7.528283796740172</v>
      </c>
      <c r="K49" s="38">
        <v>5.42834724302732</v>
      </c>
      <c r="L49" s="38">
        <v>3.1326116373477673</v>
      </c>
      <c r="M49" s="38">
        <v>0.05740339828117824</v>
      </c>
      <c r="N49" s="38">
        <v>0.5622305637058043</v>
      </c>
      <c r="O49" s="50" t="s">
        <v>177</v>
      </c>
      <c r="P49" s="39" t="s">
        <v>153</v>
      </c>
      <c r="Q49" s="34">
        <v>1.6014087080751533</v>
      </c>
      <c r="R49" s="34">
        <v>1.8753781004234724</v>
      </c>
      <c r="S49" s="34">
        <v>2.4298645438787956</v>
      </c>
      <c r="T49" s="34">
        <v>2.6558240105292845</v>
      </c>
      <c r="U49" s="50" t="s">
        <v>176</v>
      </c>
      <c r="V49" s="34">
        <v>-2.1477624330239253</v>
      </c>
      <c r="W49" s="34">
        <v>2.100814412635743</v>
      </c>
      <c r="X49" s="34">
        <v>-1.870260144423963</v>
      </c>
      <c r="Y49" s="34">
        <v>0.36640187203644814</v>
      </c>
      <c r="Z49" s="34"/>
      <c r="AA49" s="34"/>
      <c r="AB49" s="34"/>
      <c r="AC49" s="34"/>
      <c r="AD49" s="41" t="s">
        <v>153</v>
      </c>
    </row>
    <row r="50" spans="1:30" s="1" customFormat="1" ht="11.25">
      <c r="A50" s="21" t="s">
        <v>47</v>
      </c>
      <c r="B50" s="38">
        <v>2.513089005235602</v>
      </c>
      <c r="C50" s="38">
        <v>10.112359550561797</v>
      </c>
      <c r="D50" s="50" t="s">
        <v>177</v>
      </c>
      <c r="E50" s="38">
        <v>3.8972542072630643</v>
      </c>
      <c r="F50" s="38">
        <v>-0.3410059676044331</v>
      </c>
      <c r="G50" s="38">
        <v>9.409751924721984</v>
      </c>
      <c r="H50" s="38">
        <v>3.3620015637216576</v>
      </c>
      <c r="I50" s="50" t="s">
        <v>177</v>
      </c>
      <c r="J50" s="38">
        <v>16.079436258808457</v>
      </c>
      <c r="K50" s="38">
        <v>-2.097130242825607</v>
      </c>
      <c r="L50" s="38">
        <v>2.931228861330327</v>
      </c>
      <c r="M50" s="38">
        <v>-4.764512595837897</v>
      </c>
      <c r="N50" s="38">
        <v>4.140310523289246</v>
      </c>
      <c r="O50" s="50" t="s">
        <v>177</v>
      </c>
      <c r="P50" s="39" t="s">
        <v>154</v>
      </c>
      <c r="Q50" s="34">
        <v>9.44372574385511</v>
      </c>
      <c r="R50" s="34">
        <v>4.66903073286052</v>
      </c>
      <c r="S50" s="34">
        <v>6.775832862789384</v>
      </c>
      <c r="T50" s="34">
        <v>-2.0624008461131678</v>
      </c>
      <c r="U50" s="50" t="s">
        <v>176</v>
      </c>
      <c r="V50" s="34">
        <v>-16.10389610389611</v>
      </c>
      <c r="W50" s="34">
        <v>17.708978328173373</v>
      </c>
      <c r="X50" s="34">
        <v>-14.518674381904262</v>
      </c>
      <c r="Y50" s="34">
        <v>2.400000000000002</v>
      </c>
      <c r="Z50" s="34"/>
      <c r="AA50" s="34"/>
      <c r="AB50" s="34"/>
      <c r="AC50" s="34"/>
      <c r="AD50" s="41" t="s">
        <v>154</v>
      </c>
    </row>
    <row r="51" spans="1:30" s="1" customFormat="1" ht="11.25">
      <c r="A51" s="21" t="s">
        <v>48</v>
      </c>
      <c r="B51" s="38">
        <v>4.4</v>
      </c>
      <c r="C51" s="38">
        <v>7.730061349693251</v>
      </c>
      <c r="D51" s="50" t="s">
        <v>177</v>
      </c>
      <c r="E51" s="38">
        <v>14.891518737672586</v>
      </c>
      <c r="F51" s="38">
        <v>5.236051502145923</v>
      </c>
      <c r="G51" s="38">
        <v>5.709624796084829</v>
      </c>
      <c r="H51" s="38">
        <v>10.339506172839506</v>
      </c>
      <c r="I51" s="50" t="s">
        <v>177</v>
      </c>
      <c r="J51" s="38">
        <v>-5.0124069478908195</v>
      </c>
      <c r="K51" s="38">
        <v>-13.166144200626958</v>
      </c>
      <c r="L51" s="38">
        <v>3.5499398315282793</v>
      </c>
      <c r="M51" s="38">
        <v>17.606042998256825</v>
      </c>
      <c r="N51" s="38">
        <v>2.717391304347826</v>
      </c>
      <c r="O51" s="50" t="s">
        <v>177</v>
      </c>
      <c r="P51" s="39" t="s">
        <v>155</v>
      </c>
      <c r="Q51" s="34">
        <v>-1.419782300047326</v>
      </c>
      <c r="R51" s="34">
        <v>6.096975516082574</v>
      </c>
      <c r="S51" s="34">
        <v>-3.936651583710407</v>
      </c>
      <c r="T51" s="34">
        <v>5.934997644842204</v>
      </c>
      <c r="U51" s="50" t="s">
        <v>176</v>
      </c>
      <c r="V51" s="34">
        <v>-38.59649122807017</v>
      </c>
      <c r="W51" s="34">
        <v>68.08362369337979</v>
      </c>
      <c r="X51" s="34">
        <v>-9.867330016583754</v>
      </c>
      <c r="Y51" s="34">
        <v>-4.645814167433304</v>
      </c>
      <c r="Z51" s="34"/>
      <c r="AA51" s="34"/>
      <c r="AB51" s="34"/>
      <c r="AC51" s="34"/>
      <c r="AD51" s="41" t="s">
        <v>155</v>
      </c>
    </row>
    <row r="52" spans="1:30" s="1" customFormat="1" ht="11.25">
      <c r="A52" s="21" t="s">
        <v>49</v>
      </c>
      <c r="B52" s="38">
        <v>0.7</v>
      </c>
      <c r="C52" s="38">
        <v>1.9461077844311379</v>
      </c>
      <c r="D52" s="50" t="s">
        <v>177</v>
      </c>
      <c r="E52" s="38">
        <v>9.66325036603221</v>
      </c>
      <c r="F52" s="38">
        <v>16.688918558077436</v>
      </c>
      <c r="G52" s="38">
        <v>5.491990846681922</v>
      </c>
      <c r="H52" s="38">
        <v>8.893709327548807</v>
      </c>
      <c r="I52" s="50" t="s">
        <v>177</v>
      </c>
      <c r="J52" s="38">
        <v>11.351351351351353</v>
      </c>
      <c r="K52" s="38">
        <v>5.501618122977346</v>
      </c>
      <c r="L52" s="38">
        <v>-2.147239263803681</v>
      </c>
      <c r="M52" s="38">
        <v>-3.918495297805643</v>
      </c>
      <c r="N52" s="38">
        <v>6.851549755301795</v>
      </c>
      <c r="O52" s="50" t="s">
        <v>177</v>
      </c>
      <c r="P52" s="39" t="s">
        <v>156</v>
      </c>
      <c r="Q52" s="34">
        <v>10.941644562334217</v>
      </c>
      <c r="R52" s="34">
        <v>13.448894202032276</v>
      </c>
      <c r="S52" s="34">
        <v>-0.6322444678609063</v>
      </c>
      <c r="T52" s="34">
        <v>5.090137857900318</v>
      </c>
      <c r="U52" s="50" t="s">
        <v>176</v>
      </c>
      <c r="V52" s="34">
        <v>-26.363636363636367</v>
      </c>
      <c r="W52" s="34">
        <v>13.970110461338535</v>
      </c>
      <c r="X52" s="34">
        <v>-4.503990877993158</v>
      </c>
      <c r="Y52" s="34">
        <v>-9.373134328358212</v>
      </c>
      <c r="Z52" s="34"/>
      <c r="AA52" s="34"/>
      <c r="AB52" s="34"/>
      <c r="AC52" s="34"/>
      <c r="AD52" s="41" t="s">
        <v>156</v>
      </c>
    </row>
    <row r="53" spans="1:30" s="1" customFormat="1" ht="11.25">
      <c r="A53" s="21" t="s">
        <v>50</v>
      </c>
      <c r="B53" s="38">
        <v>-4.5769764216366156</v>
      </c>
      <c r="C53" s="38">
        <v>1.4534883720930232</v>
      </c>
      <c r="D53" s="50" t="s">
        <v>177</v>
      </c>
      <c r="E53" s="38">
        <v>9.75609756097561</v>
      </c>
      <c r="F53" s="38">
        <v>6.296296296296296</v>
      </c>
      <c r="G53" s="38">
        <v>6.2717770034843205</v>
      </c>
      <c r="H53" s="38">
        <v>-0.1092896174863388</v>
      </c>
      <c r="I53" s="50" t="s">
        <v>177</v>
      </c>
      <c r="J53" s="38">
        <v>18.797814207650273</v>
      </c>
      <c r="K53" s="38">
        <v>-7.8196872125115</v>
      </c>
      <c r="L53" s="38">
        <v>3.592814371257485</v>
      </c>
      <c r="M53" s="38">
        <v>8.477842003853564</v>
      </c>
      <c r="N53" s="38">
        <v>26.287744227353464</v>
      </c>
      <c r="O53" s="50" t="s">
        <v>177</v>
      </c>
      <c r="P53" s="39" t="s">
        <v>157</v>
      </c>
      <c r="Q53" s="34">
        <v>4.59987397605545</v>
      </c>
      <c r="R53" s="34">
        <v>-6.987951807228916</v>
      </c>
      <c r="S53" s="34">
        <v>-13.860103626943005</v>
      </c>
      <c r="T53" s="34">
        <v>-5.112781954887218</v>
      </c>
      <c r="U53" s="50" t="s">
        <v>176</v>
      </c>
      <c r="V53" s="34">
        <v>5.387205387205385</v>
      </c>
      <c r="W53" s="34">
        <v>7.268370607028762</v>
      </c>
      <c r="X53" s="34">
        <v>-0.14892032762472418</v>
      </c>
      <c r="Y53" s="34">
        <v>-5.518269947800148</v>
      </c>
      <c r="Z53" s="34"/>
      <c r="AA53" s="34"/>
      <c r="AB53" s="34"/>
      <c r="AC53" s="34"/>
      <c r="AD53" s="41" t="s">
        <v>157</v>
      </c>
    </row>
    <row r="54" spans="1:30" s="1" customFormat="1" ht="11.25">
      <c r="A54" s="21" t="s">
        <v>51</v>
      </c>
      <c r="B54" s="38">
        <v>2.8922345483359746</v>
      </c>
      <c r="C54" s="38">
        <v>-4.120138621486331</v>
      </c>
      <c r="D54" s="50" t="s">
        <v>177</v>
      </c>
      <c r="E54" s="38">
        <v>-11.722241320041253</v>
      </c>
      <c r="F54" s="38">
        <v>17.95171339563863</v>
      </c>
      <c r="G54" s="38">
        <v>7.6923076923076925</v>
      </c>
      <c r="H54" s="38">
        <v>7.388105456774985</v>
      </c>
      <c r="I54" s="50" t="s">
        <v>177</v>
      </c>
      <c r="J54" s="38">
        <v>1.3875123885034688</v>
      </c>
      <c r="K54" s="38">
        <v>13.978494623655912</v>
      </c>
      <c r="L54" s="38">
        <v>1.5437392795883362</v>
      </c>
      <c r="M54" s="38">
        <v>-0.7319819819819819</v>
      </c>
      <c r="N54" s="38">
        <v>13.953488372093023</v>
      </c>
      <c r="O54" s="50" t="s">
        <v>177</v>
      </c>
      <c r="P54" s="39" t="s">
        <v>158</v>
      </c>
      <c r="Q54" s="34">
        <v>-1.4608536863729742</v>
      </c>
      <c r="R54" s="34">
        <v>4.748668056520732</v>
      </c>
      <c r="S54" s="34">
        <v>10.283060592658117</v>
      </c>
      <c r="T54" s="34">
        <v>-6.6372568678564265</v>
      </c>
      <c r="U54" s="50" t="s">
        <v>176</v>
      </c>
      <c r="V54" s="34">
        <v>-5.105670642393811</v>
      </c>
      <c r="W54" s="34">
        <v>-6.968026460859978</v>
      </c>
      <c r="X54" s="34">
        <v>0.7347712728134725</v>
      </c>
      <c r="Y54" s="34">
        <v>0.0941176470588223</v>
      </c>
      <c r="Z54" s="34"/>
      <c r="AA54" s="34"/>
      <c r="AB54" s="34"/>
      <c r="AC54" s="34"/>
      <c r="AD54" s="41" t="s">
        <v>158</v>
      </c>
    </row>
    <row r="55" spans="1:30" s="1" customFormat="1" ht="11.25">
      <c r="A55" s="21" t="s">
        <v>52</v>
      </c>
      <c r="B55" s="38">
        <v>8.532423208191126</v>
      </c>
      <c r="C55" s="38">
        <v>-0.5</v>
      </c>
      <c r="D55" s="50" t="s">
        <v>177</v>
      </c>
      <c r="E55" s="38">
        <v>-16.441441441441444</v>
      </c>
      <c r="F55" s="38">
        <v>1.527403414195867</v>
      </c>
      <c r="G55" s="38">
        <v>-4.336283185840708</v>
      </c>
      <c r="H55" s="38">
        <v>17.668825161887142</v>
      </c>
      <c r="I55" s="50" t="s">
        <v>177</v>
      </c>
      <c r="J55" s="38">
        <v>3.6542515811665495</v>
      </c>
      <c r="K55" s="38">
        <v>7.186440677966102</v>
      </c>
      <c r="L55" s="38">
        <v>2.0872865275142316</v>
      </c>
      <c r="M55" s="38">
        <v>5.080545229244114</v>
      </c>
      <c r="N55" s="38">
        <v>21.16745283018868</v>
      </c>
      <c r="O55" s="50" t="s">
        <v>177</v>
      </c>
      <c r="P55" s="39" t="s">
        <v>159</v>
      </c>
      <c r="Q55" s="34">
        <v>-7.192982456140351</v>
      </c>
      <c r="R55" s="34">
        <v>5.8601134215500945</v>
      </c>
      <c r="S55" s="34">
        <v>11.607142857142858</v>
      </c>
      <c r="T55" s="34">
        <v>-7.04</v>
      </c>
      <c r="U55" s="50" t="s">
        <v>176</v>
      </c>
      <c r="V55" s="34">
        <v>-5.752636625119845</v>
      </c>
      <c r="W55" s="34">
        <v>-7.833163784333674</v>
      </c>
      <c r="X55" s="34">
        <v>-1.9867549668874163</v>
      </c>
      <c r="Y55" s="34">
        <v>1.2950450450450512</v>
      </c>
      <c r="Z55" s="34"/>
      <c r="AA55" s="34"/>
      <c r="AB55" s="34"/>
      <c r="AC55" s="34"/>
      <c r="AD55" s="41" t="s">
        <v>159</v>
      </c>
    </row>
    <row r="56" spans="1:30" s="1" customFormat="1" ht="11.25">
      <c r="A56" s="21" t="s">
        <v>53</v>
      </c>
      <c r="B56" s="38">
        <v>11.377245508982035</v>
      </c>
      <c r="C56" s="38">
        <v>4.1</v>
      </c>
      <c r="D56" s="50" t="s">
        <v>177</v>
      </c>
      <c r="E56" s="38">
        <v>7.814407814407814</v>
      </c>
      <c r="F56" s="38">
        <v>2.887882219705549</v>
      </c>
      <c r="G56" s="38">
        <v>-5.283434232250963</v>
      </c>
      <c r="H56" s="38">
        <v>9.180708890180128</v>
      </c>
      <c r="I56" s="50" t="s">
        <v>177</v>
      </c>
      <c r="J56" s="38">
        <v>13.802660753880266</v>
      </c>
      <c r="K56" s="38">
        <v>6.3321967851924015</v>
      </c>
      <c r="L56" s="38">
        <v>5.130554283096656</v>
      </c>
      <c r="M56" s="38">
        <v>3.485838779956427</v>
      </c>
      <c r="N56" s="38">
        <v>-3.3684210526315788</v>
      </c>
      <c r="O56" s="50" t="s">
        <v>177</v>
      </c>
      <c r="P56" s="39" t="s">
        <v>160</v>
      </c>
      <c r="Q56" s="34">
        <v>5.526421944332392</v>
      </c>
      <c r="R56" s="34">
        <v>5.73394495412844</v>
      </c>
      <c r="S56" s="34">
        <v>6.182212581344902</v>
      </c>
      <c r="T56" s="34">
        <v>1.0895471569628872</v>
      </c>
      <c r="U56" s="50" t="s">
        <v>176</v>
      </c>
      <c r="V56" s="34">
        <v>-17.192429022082024</v>
      </c>
      <c r="W56" s="34">
        <v>8.838095238095246</v>
      </c>
      <c r="X56" s="34">
        <v>-3.1851592579628996</v>
      </c>
      <c r="Y56" s="34">
        <v>-13.485177151120753</v>
      </c>
      <c r="Z56" s="34"/>
      <c r="AA56" s="34"/>
      <c r="AB56" s="34"/>
      <c r="AC56" s="34"/>
      <c r="AD56" s="41" t="s">
        <v>160</v>
      </c>
    </row>
    <row r="57" spans="1:30" s="1" customFormat="1" ht="11.25">
      <c r="A57" s="21" t="s">
        <v>54</v>
      </c>
      <c r="B57" s="38">
        <v>7.929292929292929</v>
      </c>
      <c r="C57" s="38">
        <v>2.2929340196537202</v>
      </c>
      <c r="D57" s="50" t="s">
        <v>177</v>
      </c>
      <c r="E57" s="38">
        <v>3.0110262934690413</v>
      </c>
      <c r="F57" s="38">
        <v>7.945656648826678</v>
      </c>
      <c r="G57" s="38">
        <v>1.9832189168573606</v>
      </c>
      <c r="H57" s="38">
        <v>11.2565445026178</v>
      </c>
      <c r="I57" s="50" t="s">
        <v>177</v>
      </c>
      <c r="J57" s="38">
        <v>1.9681031557516118</v>
      </c>
      <c r="K57" s="38">
        <v>11.214642262895175</v>
      </c>
      <c r="L57" s="38">
        <v>3.231597845601436</v>
      </c>
      <c r="M57" s="38">
        <v>1.0724637681159421</v>
      </c>
      <c r="N57" s="38">
        <v>9.435044450817323</v>
      </c>
      <c r="O57" s="50" t="s">
        <v>177</v>
      </c>
      <c r="P57" s="39" t="s">
        <v>161</v>
      </c>
      <c r="Q57" s="34">
        <v>-1.1321822813472968</v>
      </c>
      <c r="R57" s="34">
        <v>-5.296306899513312</v>
      </c>
      <c r="S57" s="34">
        <v>5.773881499395405</v>
      </c>
      <c r="T57" s="34">
        <v>-7.887967990854531</v>
      </c>
      <c r="U57" s="50" t="s">
        <v>176</v>
      </c>
      <c r="V57" s="34">
        <v>-2.695167286245348</v>
      </c>
      <c r="W57" s="34">
        <v>15.122572429162684</v>
      </c>
      <c r="X57" s="34">
        <v>-6.471238938053093</v>
      </c>
      <c r="Y57" s="34">
        <v>-1.4192785334121827</v>
      </c>
      <c r="Z57" s="34"/>
      <c r="AA57" s="34"/>
      <c r="AB57" s="34"/>
      <c r="AC57" s="34"/>
      <c r="AD57" s="41" t="s">
        <v>161</v>
      </c>
    </row>
    <row r="58" spans="1:30" s="1" customFormat="1" ht="11.25">
      <c r="A58" s="21" t="s">
        <v>55</v>
      </c>
      <c r="B58" s="38"/>
      <c r="C58" s="38"/>
      <c r="D58" s="50"/>
      <c r="E58" s="38"/>
      <c r="F58" s="38"/>
      <c r="G58" s="38"/>
      <c r="H58" s="38"/>
      <c r="I58" s="50" t="s">
        <v>177</v>
      </c>
      <c r="J58" s="38">
        <v>2.8989470805415016</v>
      </c>
      <c r="K58" s="38">
        <v>5.9933554817275745</v>
      </c>
      <c r="L58" s="38">
        <v>5.679538615847543</v>
      </c>
      <c r="M58" s="38">
        <v>-4.0158974967374546</v>
      </c>
      <c r="N58" s="38">
        <v>1.5512020270687843</v>
      </c>
      <c r="O58" s="50" t="s">
        <v>177</v>
      </c>
      <c r="P58" s="39" t="s">
        <v>130</v>
      </c>
      <c r="Q58" s="34">
        <v>-0.5844814218405201</v>
      </c>
      <c r="R58" s="34">
        <v>-0.6959025736396904</v>
      </c>
      <c r="S58" s="34">
        <v>1.9633903219960127</v>
      </c>
      <c r="T58" s="34">
        <v>0.6280364972153099</v>
      </c>
      <c r="U58" s="50" t="s">
        <v>176</v>
      </c>
      <c r="V58" s="34">
        <v>-9.21166618538839</v>
      </c>
      <c r="W58" s="34">
        <v>8.46055979643765</v>
      </c>
      <c r="X58" s="34">
        <v>-0.2932551319648091</v>
      </c>
      <c r="Y58" s="34">
        <v>1.1823529411764788</v>
      </c>
      <c r="Z58" s="34"/>
      <c r="AA58" s="34"/>
      <c r="AB58" s="34"/>
      <c r="AC58" s="34"/>
      <c r="AD58" s="41" t="s">
        <v>130</v>
      </c>
    </row>
    <row r="59" spans="1:30" s="1" customFormat="1" ht="11.25">
      <c r="A59" s="22" t="s">
        <v>171</v>
      </c>
      <c r="B59" s="38">
        <v>2.4</v>
      </c>
      <c r="C59" s="38">
        <v>6.884429471217225</v>
      </c>
      <c r="D59" s="50" t="s">
        <v>177</v>
      </c>
      <c r="E59" s="38">
        <v>2.4864319071058945</v>
      </c>
      <c r="F59" s="38">
        <v>2.5123152709359604</v>
      </c>
      <c r="G59" s="38">
        <v>0.5646323882748678</v>
      </c>
      <c r="H59" s="38">
        <v>7.334846493847808</v>
      </c>
      <c r="I59" s="50" t="s">
        <v>177</v>
      </c>
      <c r="J59" s="38"/>
      <c r="K59" s="38"/>
      <c r="L59" s="38"/>
      <c r="M59" s="38"/>
      <c r="N59" s="38"/>
      <c r="O59" s="50" t="s">
        <v>177</v>
      </c>
      <c r="P59" s="39" t="s">
        <v>172</v>
      </c>
      <c r="Q59" s="34"/>
      <c r="R59" s="34"/>
      <c r="S59" s="34"/>
      <c r="T59" s="34"/>
      <c r="U59" s="50" t="s">
        <v>176</v>
      </c>
      <c r="V59" s="34"/>
      <c r="W59" s="34"/>
      <c r="X59" s="34"/>
      <c r="Y59" s="34"/>
      <c r="Z59" s="34"/>
      <c r="AA59" s="34"/>
      <c r="AB59" s="34"/>
      <c r="AC59" s="34"/>
      <c r="AD59" s="41" t="s">
        <v>172</v>
      </c>
    </row>
    <row r="60" spans="1:30" s="1" customFormat="1" ht="11.25">
      <c r="A60" s="22" t="s">
        <v>170</v>
      </c>
      <c r="B60" s="38">
        <v>1.285189718482252</v>
      </c>
      <c r="C60" s="38">
        <v>4.612286002014098</v>
      </c>
      <c r="D60" s="50" t="s">
        <v>177</v>
      </c>
      <c r="E60" s="38">
        <v>0.3062787136294028</v>
      </c>
      <c r="F60" s="38">
        <v>2.1034775233248517</v>
      </c>
      <c r="G60" s="38">
        <v>6.329955142050174</v>
      </c>
      <c r="H60" s="38">
        <v>11.015625</v>
      </c>
      <c r="I60" s="50" t="s">
        <v>177</v>
      </c>
      <c r="J60" s="38"/>
      <c r="K60" s="38"/>
      <c r="L60" s="38"/>
      <c r="M60" s="38"/>
      <c r="N60" s="38"/>
      <c r="O60" s="50" t="s">
        <v>177</v>
      </c>
      <c r="P60" s="39" t="s">
        <v>91</v>
      </c>
      <c r="Q60" s="34"/>
      <c r="R60" s="34"/>
      <c r="S60" s="34"/>
      <c r="T60" s="34"/>
      <c r="U60" s="50" t="s">
        <v>176</v>
      </c>
      <c r="V60" s="34"/>
      <c r="W60" s="34"/>
      <c r="X60" s="34"/>
      <c r="Y60" s="34"/>
      <c r="Z60" s="34"/>
      <c r="AA60" s="34"/>
      <c r="AB60" s="34"/>
      <c r="AC60" s="34"/>
      <c r="AD60" s="41" t="s">
        <v>91</v>
      </c>
    </row>
    <row r="61" spans="1:30" s="1" customFormat="1" ht="11.25">
      <c r="A61" s="21" t="s">
        <v>56</v>
      </c>
      <c r="B61" s="38"/>
      <c r="C61" s="38"/>
      <c r="D61" s="50"/>
      <c r="E61" s="38"/>
      <c r="F61" s="38"/>
      <c r="G61" s="38"/>
      <c r="H61" s="38"/>
      <c r="I61" s="50"/>
      <c r="J61" s="38"/>
      <c r="K61" s="38"/>
      <c r="L61" s="38"/>
      <c r="M61" s="38"/>
      <c r="N61" s="38"/>
      <c r="O61" s="50" t="s">
        <v>177</v>
      </c>
      <c r="P61" s="39" t="s">
        <v>131</v>
      </c>
      <c r="Q61" s="34">
        <v>3.2320142109937824</v>
      </c>
      <c r="R61" s="34">
        <v>2.731704985421347</v>
      </c>
      <c r="S61" s="34">
        <v>1.956496452250785</v>
      </c>
      <c r="T61" s="34">
        <v>0.8351207046045726</v>
      </c>
      <c r="U61" s="50" t="s">
        <v>176</v>
      </c>
      <c r="V61" s="34">
        <v>-1.9659559377631974</v>
      </c>
      <c r="W61" s="34">
        <v>2.8509416472609628</v>
      </c>
      <c r="X61" s="34">
        <v>-0.4748087575837556</v>
      </c>
      <c r="Y61" s="34">
        <v>4.059545896280592</v>
      </c>
      <c r="Z61" s="34"/>
      <c r="AA61" s="34"/>
      <c r="AB61" s="34"/>
      <c r="AC61" s="34"/>
      <c r="AD61" s="41" t="s">
        <v>131</v>
      </c>
    </row>
    <row r="62" spans="1:30" s="1" customFormat="1" ht="11.25">
      <c r="A62" s="22" t="s">
        <v>57</v>
      </c>
      <c r="B62" s="38">
        <v>5.953769119967076</v>
      </c>
      <c r="C62" s="38">
        <v>6.033534019550721</v>
      </c>
      <c r="D62" s="50" t="s">
        <v>177</v>
      </c>
      <c r="E62" s="38">
        <v>5.933955411521484</v>
      </c>
      <c r="F62" s="38">
        <v>5.960229969935123</v>
      </c>
      <c r="G62" s="38">
        <v>2.69799392702474</v>
      </c>
      <c r="H62" s="38">
        <v>9.05433570839998</v>
      </c>
      <c r="I62" s="50" t="s">
        <v>177</v>
      </c>
      <c r="J62" s="38">
        <v>3.724481187784714</v>
      </c>
      <c r="K62" s="38">
        <v>9.698670245211662</v>
      </c>
      <c r="L62" s="38">
        <v>3.632858837485172</v>
      </c>
      <c r="M62" s="38">
        <v>1.3378165688939763</v>
      </c>
      <c r="N62" s="38">
        <v>5.654782915637134</v>
      </c>
      <c r="O62" s="50" t="s">
        <v>177</v>
      </c>
      <c r="P62" s="39" t="s">
        <v>162</v>
      </c>
      <c r="Q62" s="34">
        <v>2.7922664997565896</v>
      </c>
      <c r="R62" s="34">
        <v>2.631846013328372</v>
      </c>
      <c r="S62" s="34">
        <v>1.796367711526418</v>
      </c>
      <c r="T62" s="34">
        <v>1.272503561714804</v>
      </c>
      <c r="U62" s="50" t="s">
        <v>176</v>
      </c>
      <c r="V62" s="34">
        <v>-1.6473478644324024</v>
      </c>
      <c r="W62" s="34">
        <v>2.7798238590872604</v>
      </c>
      <c r="X62" s="34">
        <v>-0.9347832860748473</v>
      </c>
      <c r="Y62" s="34"/>
      <c r="Z62" s="34"/>
      <c r="AA62" s="34"/>
      <c r="AB62" s="34"/>
      <c r="AC62" s="34"/>
      <c r="AD62" s="41" t="s">
        <v>162</v>
      </c>
    </row>
    <row r="63" spans="1:30" s="1" customFormat="1" ht="11.25">
      <c r="A63" s="22" t="s">
        <v>58</v>
      </c>
      <c r="B63" s="38">
        <v>2.9431618739030645</v>
      </c>
      <c r="C63" s="38">
        <v>4.4590163934426235</v>
      </c>
      <c r="D63" s="50" t="s">
        <v>177</v>
      </c>
      <c r="E63" s="38">
        <v>1.8183910691679135</v>
      </c>
      <c r="F63" s="38">
        <v>6.2620097208093135</v>
      </c>
      <c r="G63" s="38">
        <v>-1.0211679608552282</v>
      </c>
      <c r="H63" s="38">
        <v>8.14615797958087</v>
      </c>
      <c r="I63" s="50" t="s">
        <v>177</v>
      </c>
      <c r="J63" s="38">
        <v>6.411897961193736</v>
      </c>
      <c r="K63" s="38">
        <v>6.858570899666789</v>
      </c>
      <c r="L63" s="38">
        <v>2.581203984408835</v>
      </c>
      <c r="M63" s="38">
        <v>1.1483576796419825</v>
      </c>
      <c r="N63" s="38">
        <v>4.507888805409467</v>
      </c>
      <c r="O63" s="50" t="s">
        <v>177</v>
      </c>
      <c r="P63" s="39" t="s">
        <v>163</v>
      </c>
      <c r="Q63" s="34">
        <v>4.288383152173913</v>
      </c>
      <c r="R63" s="34">
        <v>2.9720706782835276</v>
      </c>
      <c r="S63" s="34">
        <v>2.3406610786019297</v>
      </c>
      <c r="T63" s="34">
        <v>-0.2163498686447226</v>
      </c>
      <c r="U63" s="50" t="s">
        <v>176</v>
      </c>
      <c r="V63" s="34">
        <v>-2.7225130890052407</v>
      </c>
      <c r="W63" s="34">
        <v>3.0216823004767024</v>
      </c>
      <c r="X63" s="34">
        <v>0.62691245615345</v>
      </c>
      <c r="Y63" s="34"/>
      <c r="Z63" s="34"/>
      <c r="AA63" s="34"/>
      <c r="AB63" s="34"/>
      <c r="AC63" s="34"/>
      <c r="AD63" s="41" t="s">
        <v>163</v>
      </c>
    </row>
    <row r="64" spans="1:30" s="1" customFormat="1" ht="11.25">
      <c r="A64" s="21" t="s">
        <v>59</v>
      </c>
      <c r="B64" s="38">
        <v>-3.247631935047361</v>
      </c>
      <c r="C64" s="38">
        <v>9.72027972027972</v>
      </c>
      <c r="D64" s="50" t="s">
        <v>177</v>
      </c>
      <c r="E64" s="38">
        <v>-6.373378454596729</v>
      </c>
      <c r="F64" s="38">
        <v>15.542168674698795</v>
      </c>
      <c r="G64" s="38">
        <v>-11.6266944734098</v>
      </c>
      <c r="H64" s="38">
        <v>18.58407079646018</v>
      </c>
      <c r="I64" s="50" t="s">
        <v>177</v>
      </c>
      <c r="J64" s="38">
        <v>7.565789473684211</v>
      </c>
      <c r="K64" s="38">
        <v>10.346585117227319</v>
      </c>
      <c r="L64" s="38">
        <v>0.27713625866050806</v>
      </c>
      <c r="M64" s="38">
        <v>-7.876554583141409</v>
      </c>
      <c r="N64" s="38">
        <v>15.05</v>
      </c>
      <c r="O64" s="50" t="s">
        <v>177</v>
      </c>
      <c r="P64" s="39" t="s">
        <v>164</v>
      </c>
      <c r="Q64" s="34">
        <v>5.860033726812816</v>
      </c>
      <c r="R64" s="34">
        <v>-1.8717642373556351</v>
      </c>
      <c r="S64" s="34">
        <v>7.954545454545454</v>
      </c>
      <c r="T64" s="34">
        <v>4.586466165413534</v>
      </c>
      <c r="U64" s="50" t="s">
        <v>176</v>
      </c>
      <c r="V64" s="34">
        <v>-0.5936920222634479</v>
      </c>
      <c r="W64" s="34">
        <v>-1.4184397163120588</v>
      </c>
      <c r="X64" s="34">
        <v>-7.913669064748197</v>
      </c>
      <c r="Y64" s="34">
        <v>8.922697368421062</v>
      </c>
      <c r="Z64" s="34"/>
      <c r="AA64" s="34"/>
      <c r="AB64" s="34"/>
      <c r="AC64" s="34"/>
      <c r="AD64" s="41" t="s">
        <v>164</v>
      </c>
    </row>
    <row r="65" spans="1:30" s="1" customFormat="1" ht="11.25">
      <c r="A65" s="21" t="s">
        <v>60</v>
      </c>
      <c r="B65" s="38">
        <v>-2.8</v>
      </c>
      <c r="C65" s="38">
        <v>10.488245931283906</v>
      </c>
      <c r="D65" s="50" t="s">
        <v>177</v>
      </c>
      <c r="E65" s="38">
        <v>4.123711340206185</v>
      </c>
      <c r="F65" s="38">
        <v>7.173547543433588</v>
      </c>
      <c r="G65" s="38">
        <v>6.989715879379467</v>
      </c>
      <c r="H65" s="38">
        <v>12.512218963831867</v>
      </c>
      <c r="I65" s="50" t="s">
        <v>177</v>
      </c>
      <c r="J65" s="38">
        <v>-0.33338164951442234</v>
      </c>
      <c r="K65" s="38">
        <v>10.26759744037231</v>
      </c>
      <c r="L65" s="38">
        <v>0.7649696649960432</v>
      </c>
      <c r="M65" s="38">
        <v>1.243455497382199</v>
      </c>
      <c r="N65" s="38">
        <v>-1.202327084680026</v>
      </c>
      <c r="O65" s="50" t="s">
        <v>177</v>
      </c>
      <c r="P65" s="39" t="s">
        <v>165</v>
      </c>
      <c r="Q65" s="34">
        <v>-1.1536982438148955</v>
      </c>
      <c r="R65" s="34">
        <v>-3.2939955907145637</v>
      </c>
      <c r="S65" s="34">
        <v>4.452192570738903</v>
      </c>
      <c r="T65" s="34">
        <v>2.3623058158942096</v>
      </c>
      <c r="U65" s="50" t="s">
        <v>176</v>
      </c>
      <c r="V65" s="34">
        <v>-1.051087753605473</v>
      </c>
      <c r="W65" s="34">
        <v>16.353754940711475</v>
      </c>
      <c r="X65" s="34">
        <v>-4.936305732484081</v>
      </c>
      <c r="Y65" s="34">
        <v>1.7308766052484659</v>
      </c>
      <c r="Z65" s="34"/>
      <c r="AA65" s="34"/>
      <c r="AB65" s="34"/>
      <c r="AC65" s="34"/>
      <c r="AD65" s="41" t="s">
        <v>165</v>
      </c>
    </row>
    <row r="66" spans="1:30" s="1" customFormat="1" ht="11.25">
      <c r="A66" s="23" t="s">
        <v>61</v>
      </c>
      <c r="B66" s="43">
        <v>5.7</v>
      </c>
      <c r="C66" s="43">
        <v>10.1</v>
      </c>
      <c r="D66" s="51" t="s">
        <v>177</v>
      </c>
      <c r="E66" s="43">
        <v>-0.42719829120683517</v>
      </c>
      <c r="F66" s="43">
        <v>11.977118341079729</v>
      </c>
      <c r="G66" s="43">
        <v>2.9693486590038316</v>
      </c>
      <c r="H66" s="43">
        <v>5.51937984496124</v>
      </c>
      <c r="I66" s="51" t="s">
        <v>177</v>
      </c>
      <c r="J66" s="43">
        <v>5.972964476579691</v>
      </c>
      <c r="K66" s="43">
        <v>6.585582913082172</v>
      </c>
      <c r="L66" s="43">
        <v>3.92429724464236</v>
      </c>
      <c r="M66" s="43">
        <v>-0.42849491162292447</v>
      </c>
      <c r="N66" s="43">
        <v>2.7165142549757935</v>
      </c>
      <c r="O66" s="51" t="s">
        <v>177</v>
      </c>
      <c r="P66" s="40" t="s">
        <v>166</v>
      </c>
      <c r="Q66" s="44">
        <v>2.109181141439206</v>
      </c>
      <c r="R66" s="44">
        <v>2.405832320777643</v>
      </c>
      <c r="S66" s="44">
        <v>5.908875177978167</v>
      </c>
      <c r="T66" s="44">
        <v>0.3136903428187318</v>
      </c>
      <c r="U66" s="51" t="s">
        <v>176</v>
      </c>
      <c r="V66" s="44">
        <v>-2.959965928449748</v>
      </c>
      <c r="W66" s="44">
        <v>4.015799868334424</v>
      </c>
      <c r="X66" s="44">
        <v>0.33755274261604296</v>
      </c>
      <c r="Y66" s="44">
        <v>1.114381833473499</v>
      </c>
      <c r="Z66" s="44"/>
      <c r="AA66" s="44"/>
      <c r="AB66" s="44"/>
      <c r="AC66" s="44"/>
      <c r="AD66" s="42" t="s">
        <v>166</v>
      </c>
    </row>
  </sheetData>
  <sheetProtection/>
  <mergeCells count="7">
    <mergeCell ref="Q3:AC3"/>
    <mergeCell ref="Q1:AD1"/>
    <mergeCell ref="AD4:AD5"/>
    <mergeCell ref="A3:A5"/>
    <mergeCell ref="B3:O3"/>
    <mergeCell ref="P4:P5"/>
    <mergeCell ref="B1:P1"/>
  </mergeCells>
  <printOptions horizontalCentered="1" verticalCentered="1"/>
  <pageMargins left="0.5905511811023623" right="0.3937007874015748" top="0.5118110236220472" bottom="0.2755905511811024" header="0.5118110236220472" footer="0.5118110236220472"/>
  <pageSetup blackAndWhite="1" horizontalDpi="600" verticalDpi="600" orientation="landscape" paperSize="9" scale="78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15" width="10.00390625" style="1" customWidth="1"/>
    <col min="16" max="16" width="10.00390625" style="3" customWidth="1"/>
    <col min="17" max="17" width="7.50390625" style="1" bestFit="1" customWidth="1"/>
    <col min="18" max="18" width="10.125" style="1" customWidth="1"/>
    <col min="19" max="24" width="10.125" style="3" customWidth="1"/>
    <col min="25" max="29" width="10.125" style="1" customWidth="1"/>
    <col min="30" max="30" width="10.125" style="3" customWidth="1"/>
    <col min="31" max="31" width="7.50390625" style="1" bestFit="1" customWidth="1"/>
    <col min="32" max="39" width="14.50390625" style="3" customWidth="1"/>
    <col min="40" max="16384" width="9.00390625" style="3" customWidth="1"/>
  </cols>
  <sheetData>
    <row r="1" spans="2:31" ht="14.25">
      <c r="B1" s="52" t="s">
        <v>214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178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8:29" ht="11.25">
      <c r="R2" s="2"/>
      <c r="Y2" s="4"/>
      <c r="Z2" s="4"/>
      <c r="AA2" s="4"/>
      <c r="AB2" s="4"/>
      <c r="AC2" s="4"/>
    </row>
    <row r="3" spans="1:31" ht="11.25">
      <c r="A3" s="56" t="s">
        <v>64</v>
      </c>
      <c r="B3" s="59" t="s">
        <v>167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5"/>
      <c r="R3" s="60" t="s">
        <v>168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25"/>
    </row>
    <row r="4" spans="1:31" s="5" customFormat="1" ht="11.25">
      <c r="A4" s="57"/>
      <c r="B4" s="18" t="s">
        <v>72</v>
      </c>
      <c r="C4" s="18" t="s">
        <v>73</v>
      </c>
      <c r="D4" s="18" t="s">
        <v>74</v>
      </c>
      <c r="E4" s="18" t="s">
        <v>75</v>
      </c>
      <c r="F4" s="18" t="s">
        <v>76</v>
      </c>
      <c r="G4" s="18" t="s">
        <v>77</v>
      </c>
      <c r="H4" s="18" t="s">
        <v>78</v>
      </c>
      <c r="I4" s="24" t="s">
        <v>71</v>
      </c>
      <c r="J4" s="24" t="s">
        <v>65</v>
      </c>
      <c r="K4" s="24" t="s">
        <v>66</v>
      </c>
      <c r="L4" s="24" t="s">
        <v>67</v>
      </c>
      <c r="M4" s="24" t="s">
        <v>68</v>
      </c>
      <c r="N4" s="24" t="s">
        <v>69</v>
      </c>
      <c r="O4" s="24" t="s">
        <v>70</v>
      </c>
      <c r="P4" s="7" t="s">
        <v>0</v>
      </c>
      <c r="Q4" s="54" t="s">
        <v>63</v>
      </c>
      <c r="R4" s="8" t="s">
        <v>1</v>
      </c>
      <c r="S4" s="6" t="s">
        <v>2</v>
      </c>
      <c r="T4" s="6" t="s">
        <v>3</v>
      </c>
      <c r="U4" s="6" t="s">
        <v>4</v>
      </c>
      <c r="V4" s="6" t="s">
        <v>215</v>
      </c>
      <c r="W4" s="6" t="s">
        <v>216</v>
      </c>
      <c r="X4" s="6" t="s">
        <v>217</v>
      </c>
      <c r="Y4" s="6" t="s">
        <v>218</v>
      </c>
      <c r="Z4" s="6" t="s">
        <v>219</v>
      </c>
      <c r="AA4" s="6"/>
      <c r="AB4" s="8"/>
      <c r="AC4" s="8"/>
      <c r="AD4" s="13"/>
      <c r="AE4" s="54" t="s">
        <v>63</v>
      </c>
    </row>
    <row r="5" spans="1:31" s="5" customFormat="1" ht="11.25">
      <c r="A5" s="58"/>
      <c r="B5" s="19">
        <v>1982</v>
      </c>
      <c r="C5" s="19">
        <v>1983</v>
      </c>
      <c r="D5" s="19">
        <v>1984</v>
      </c>
      <c r="E5" s="19">
        <v>1985</v>
      </c>
      <c r="F5" s="19">
        <v>1986</v>
      </c>
      <c r="G5" s="19">
        <v>1987</v>
      </c>
      <c r="H5" s="19">
        <v>1988</v>
      </c>
      <c r="I5" s="9">
        <v>1989</v>
      </c>
      <c r="J5" s="9">
        <v>1990</v>
      </c>
      <c r="K5" s="9">
        <v>1991</v>
      </c>
      <c r="L5" s="9">
        <v>1992</v>
      </c>
      <c r="M5" s="9">
        <v>1993</v>
      </c>
      <c r="N5" s="9">
        <v>1994</v>
      </c>
      <c r="O5" s="9">
        <v>1995</v>
      </c>
      <c r="P5" s="10">
        <v>1996</v>
      </c>
      <c r="Q5" s="55"/>
      <c r="R5" s="11">
        <v>1997</v>
      </c>
      <c r="S5" s="9">
        <v>1998</v>
      </c>
      <c r="T5" s="9">
        <v>1999</v>
      </c>
      <c r="U5" s="9">
        <v>2000</v>
      </c>
      <c r="V5" s="9">
        <v>2001</v>
      </c>
      <c r="W5" s="9">
        <v>2002</v>
      </c>
      <c r="X5" s="9">
        <v>2003</v>
      </c>
      <c r="Y5" s="9">
        <v>2004</v>
      </c>
      <c r="Z5" s="9">
        <v>2005</v>
      </c>
      <c r="AA5" s="9"/>
      <c r="AB5" s="11"/>
      <c r="AC5" s="11"/>
      <c r="AD5" s="14"/>
      <c r="AE5" s="55"/>
    </row>
    <row r="6" spans="1:31" s="1" customFormat="1" ht="11.25">
      <c r="A6" s="20"/>
      <c r="B6" s="12" t="s">
        <v>179</v>
      </c>
      <c r="C6" s="12" t="s">
        <v>179</v>
      </c>
      <c r="D6" s="12" t="s">
        <v>179</v>
      </c>
      <c r="E6" s="12" t="s">
        <v>179</v>
      </c>
      <c r="F6" s="12" t="s">
        <v>179</v>
      </c>
      <c r="G6" s="12" t="s">
        <v>179</v>
      </c>
      <c r="H6" s="12" t="s">
        <v>179</v>
      </c>
      <c r="I6" s="12" t="s">
        <v>179</v>
      </c>
      <c r="J6" s="12" t="s">
        <v>179</v>
      </c>
      <c r="K6" s="12" t="s">
        <v>179</v>
      </c>
      <c r="L6" s="12" t="s">
        <v>179</v>
      </c>
      <c r="M6" s="12" t="s">
        <v>179</v>
      </c>
      <c r="N6" s="12" t="s">
        <v>179</v>
      </c>
      <c r="O6" s="12" t="s">
        <v>179</v>
      </c>
      <c r="P6" s="12" t="s">
        <v>179</v>
      </c>
      <c r="Q6" s="26"/>
      <c r="R6" s="12" t="s">
        <v>179</v>
      </c>
      <c r="S6" s="12" t="s">
        <v>179</v>
      </c>
      <c r="T6" s="12" t="s">
        <v>179</v>
      </c>
      <c r="U6" s="12" t="s">
        <v>179</v>
      </c>
      <c r="V6" s="12" t="s">
        <v>169</v>
      </c>
      <c r="W6" s="12" t="s">
        <v>169</v>
      </c>
      <c r="X6" s="12" t="s">
        <v>169</v>
      </c>
      <c r="Y6" s="12" t="s">
        <v>169</v>
      </c>
      <c r="Z6" s="12" t="s">
        <v>169</v>
      </c>
      <c r="AA6" s="12"/>
      <c r="AB6" s="12"/>
      <c r="AC6" s="12"/>
      <c r="AD6" s="12"/>
      <c r="AE6" s="26"/>
    </row>
    <row r="7" spans="1:31" s="1" customFormat="1" ht="11.25">
      <c r="A7" s="21" t="s">
        <v>5</v>
      </c>
      <c r="B7" s="36">
        <v>100</v>
      </c>
      <c r="C7" s="36">
        <v>100</v>
      </c>
      <c r="D7" s="36">
        <v>100</v>
      </c>
      <c r="E7" s="36">
        <v>100</v>
      </c>
      <c r="F7" s="36">
        <v>100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</v>
      </c>
      <c r="O7" s="36">
        <v>100</v>
      </c>
      <c r="P7" s="35">
        <v>100</v>
      </c>
      <c r="Q7" s="31" t="s">
        <v>80</v>
      </c>
      <c r="R7" s="35">
        <v>100</v>
      </c>
      <c r="S7" s="35">
        <v>100</v>
      </c>
      <c r="T7" s="35">
        <v>100</v>
      </c>
      <c r="U7" s="35">
        <v>100</v>
      </c>
      <c r="V7" s="35">
        <v>100</v>
      </c>
      <c r="W7" s="35">
        <v>100</v>
      </c>
      <c r="X7" s="35">
        <v>100</v>
      </c>
      <c r="Y7" s="35">
        <v>100</v>
      </c>
      <c r="Z7" s="35">
        <v>100</v>
      </c>
      <c r="AA7" s="35"/>
      <c r="AB7" s="35"/>
      <c r="AC7" s="35"/>
      <c r="AD7" s="35"/>
      <c r="AE7" s="27" t="s">
        <v>80</v>
      </c>
    </row>
    <row r="8" spans="1:31" s="1" customFormat="1" ht="11.25">
      <c r="A8" s="2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5"/>
      <c r="Q8" s="31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7"/>
    </row>
    <row r="9" spans="1:31" s="1" customFormat="1" ht="11.25">
      <c r="A9" s="21" t="s">
        <v>6</v>
      </c>
      <c r="B9" s="36">
        <v>32.13591351547655</v>
      </c>
      <c r="C9" s="36">
        <v>32.300992503096225</v>
      </c>
      <c r="D9" s="36">
        <v>31.746369155526423</v>
      </c>
      <c r="E9" s="36">
        <v>30.63447027375443</v>
      </c>
      <c r="F9" s="36">
        <v>29.956082679217143</v>
      </c>
      <c r="G9" s="36">
        <v>29.584577823793133</v>
      </c>
      <c r="H9" s="36">
        <v>29.961792426547014</v>
      </c>
      <c r="I9" s="36">
        <v>29.53223352718406</v>
      </c>
      <c r="J9" s="36">
        <v>28.140178060424347</v>
      </c>
      <c r="K9" s="36">
        <v>27.367387878868126</v>
      </c>
      <c r="L9" s="36">
        <v>26.257038572147916</v>
      </c>
      <c r="M9" s="36">
        <v>25.817405848088125</v>
      </c>
      <c r="N9" s="36">
        <v>24.60905179384968</v>
      </c>
      <c r="O9" s="36">
        <v>24.01190869792262</v>
      </c>
      <c r="P9" s="35">
        <v>26.742169948460422</v>
      </c>
      <c r="Q9" s="31" t="s">
        <v>82</v>
      </c>
      <c r="R9" s="35">
        <v>26.05008692846773</v>
      </c>
      <c r="S9" s="35">
        <v>25.708915541638355</v>
      </c>
      <c r="T9" s="35">
        <v>25.669962096911842</v>
      </c>
      <c r="U9" s="35">
        <v>25.697084860319013</v>
      </c>
      <c r="V9" s="35">
        <v>25.6386585640202</v>
      </c>
      <c r="W9" s="35">
        <v>26.103878150192283</v>
      </c>
      <c r="X9" s="35">
        <v>25.918154406882458</v>
      </c>
      <c r="Y9" s="35">
        <v>26.49187681972102</v>
      </c>
      <c r="Z9" s="35">
        <v>26.87136435106263</v>
      </c>
      <c r="AA9" s="35"/>
      <c r="AB9" s="35"/>
      <c r="AC9" s="35"/>
      <c r="AD9" s="35"/>
      <c r="AE9" s="27" t="s">
        <v>82</v>
      </c>
    </row>
    <row r="10" spans="1:31" s="1" customFormat="1" ht="11.25">
      <c r="A10" s="21" t="s">
        <v>7</v>
      </c>
      <c r="B10" s="36">
        <v>5.76377585099967</v>
      </c>
      <c r="C10" s="36">
        <v>5.94085043078494</v>
      </c>
      <c r="D10" s="36">
        <v>5.924687908949857</v>
      </c>
      <c r="E10" s="36">
        <v>5.9487447294313425</v>
      </c>
      <c r="F10" s="36">
        <v>6.021243074653432</v>
      </c>
      <c r="G10" s="36">
        <v>6.160618495127913</v>
      </c>
      <c r="H10" s="36">
        <v>6.170589884962831</v>
      </c>
      <c r="I10" s="36">
        <v>6.228585609011361</v>
      </c>
      <c r="J10" s="36">
        <v>6.382371706755334</v>
      </c>
      <c r="K10" s="36">
        <v>6.755695435706624</v>
      </c>
      <c r="L10" s="36">
        <v>6.759049762551567</v>
      </c>
      <c r="M10" s="36">
        <v>6.845223676874868</v>
      </c>
      <c r="N10" s="36">
        <v>6.946005980150027</v>
      </c>
      <c r="O10" s="36">
        <v>7.050859162806794</v>
      </c>
      <c r="P10" s="35">
        <v>6.694481677962581</v>
      </c>
      <c r="Q10" s="31" t="s">
        <v>83</v>
      </c>
      <c r="R10" s="35">
        <v>6.697375417465751</v>
      </c>
      <c r="S10" s="35">
        <v>6.679603261351216</v>
      </c>
      <c r="T10" s="35">
        <v>6.594968129623853</v>
      </c>
      <c r="U10" s="35">
        <v>6.596324963046736</v>
      </c>
      <c r="V10" s="35">
        <v>6.65163012734221</v>
      </c>
      <c r="W10" s="35">
        <v>6.501603661301189</v>
      </c>
      <c r="X10" s="35">
        <v>6.490964331601988</v>
      </c>
      <c r="Y10" s="35">
        <v>6.449154707313671</v>
      </c>
      <c r="Z10" s="35">
        <v>6.413598581550589</v>
      </c>
      <c r="AA10" s="35"/>
      <c r="AB10" s="35"/>
      <c r="AC10" s="35"/>
      <c r="AD10" s="35"/>
      <c r="AE10" s="27" t="s">
        <v>83</v>
      </c>
    </row>
    <row r="11" spans="1:31" s="1" customFormat="1" ht="11.25">
      <c r="A11" s="21" t="s">
        <v>8</v>
      </c>
      <c r="B11" s="36">
        <v>3.542908282047458</v>
      </c>
      <c r="C11" s="36">
        <v>3.412141613067917</v>
      </c>
      <c r="D11" s="36">
        <v>3.4896672480295923</v>
      </c>
      <c r="E11" s="36">
        <v>3.561450553710941</v>
      </c>
      <c r="F11" s="36">
        <v>3.4490931905101703</v>
      </c>
      <c r="G11" s="36">
        <v>3.5252721929657094</v>
      </c>
      <c r="H11" s="36">
        <v>3.498638535724795</v>
      </c>
      <c r="I11" s="36">
        <v>3.5465403579944543</v>
      </c>
      <c r="J11" s="36">
        <v>3.618786775321911</v>
      </c>
      <c r="K11" s="36">
        <v>3.5005577918724593</v>
      </c>
      <c r="L11" s="36">
        <v>3.4649603605523813</v>
      </c>
      <c r="M11" s="36">
        <v>3.450564238614299</v>
      </c>
      <c r="N11" s="36">
        <v>3.5351953002615044</v>
      </c>
      <c r="O11" s="36">
        <v>3.45468885668466</v>
      </c>
      <c r="P11" s="35">
        <v>3.3523004021219958</v>
      </c>
      <c r="Q11" s="31" t="s">
        <v>84</v>
      </c>
      <c r="R11" s="35">
        <v>3.3795308849975205</v>
      </c>
      <c r="S11" s="35">
        <v>3.3831349147735668</v>
      </c>
      <c r="T11" s="35">
        <v>3.348523015532026</v>
      </c>
      <c r="U11" s="35">
        <v>3.3225930468188003</v>
      </c>
      <c r="V11" s="35">
        <v>3.354536406941756</v>
      </c>
      <c r="W11" s="35">
        <v>3.2451845478032593</v>
      </c>
      <c r="X11" s="35">
        <v>3.4101851399400402</v>
      </c>
      <c r="Y11" s="35">
        <v>3.39218645538728</v>
      </c>
      <c r="Z11" s="35">
        <v>3.406695907137464</v>
      </c>
      <c r="AA11" s="35"/>
      <c r="AB11" s="35"/>
      <c r="AC11" s="35"/>
      <c r="AD11" s="35"/>
      <c r="AE11" s="27" t="s">
        <v>84</v>
      </c>
    </row>
    <row r="12" spans="1:31" s="1" customFormat="1" ht="11.25">
      <c r="A12" s="21" t="s">
        <v>9</v>
      </c>
      <c r="B12" s="36">
        <v>7.499756810915622</v>
      </c>
      <c r="C12" s="36">
        <v>7.595286892754459</v>
      </c>
      <c r="D12" s="36">
        <v>7.876818287034385</v>
      </c>
      <c r="E12" s="36">
        <v>8.06052077270072</v>
      </c>
      <c r="F12" s="36">
        <v>8.450676699566237</v>
      </c>
      <c r="G12" s="36">
        <v>8.520081038750199</v>
      </c>
      <c r="H12" s="36">
        <v>8.52594840849362</v>
      </c>
      <c r="I12" s="36">
        <v>8.545126938057681</v>
      </c>
      <c r="J12" s="36">
        <v>8.893208701410755</v>
      </c>
      <c r="K12" s="36">
        <v>9.059028283523789</v>
      </c>
      <c r="L12" s="36">
        <v>9.178579366252174</v>
      </c>
      <c r="M12" s="36">
        <v>9.192225618547782</v>
      </c>
      <c r="N12" s="36">
        <v>9.084335429068343</v>
      </c>
      <c r="O12" s="36">
        <v>9.088184309811544</v>
      </c>
      <c r="P12" s="35">
        <v>9.442088768902565</v>
      </c>
      <c r="Q12" s="31" t="s">
        <v>85</v>
      </c>
      <c r="R12" s="35">
        <v>9.281854354488914</v>
      </c>
      <c r="S12" s="35">
        <v>9.435097929160143</v>
      </c>
      <c r="T12" s="35">
        <v>9.211289116987528</v>
      </c>
      <c r="U12" s="35">
        <v>9.202782371945682</v>
      </c>
      <c r="V12" s="35">
        <v>8.779885303918407</v>
      </c>
      <c r="W12" s="35">
        <v>9.646187779929448</v>
      </c>
      <c r="X12" s="35">
        <v>9.024601967812497</v>
      </c>
      <c r="Y12" s="35">
        <v>9.00092220335943</v>
      </c>
      <c r="Z12" s="35">
        <v>8.804588017642127</v>
      </c>
      <c r="AA12" s="35"/>
      <c r="AB12" s="35"/>
      <c r="AC12" s="35"/>
      <c r="AD12" s="35"/>
      <c r="AE12" s="27" t="s">
        <v>85</v>
      </c>
    </row>
    <row r="13" spans="1:31" s="1" customFormat="1" ht="11.25">
      <c r="A13" s="21" t="s">
        <v>10</v>
      </c>
      <c r="B13" s="36">
        <v>3.786291917691844</v>
      </c>
      <c r="C13" s="36">
        <v>3.775811065322484</v>
      </c>
      <c r="D13" s="36">
        <v>3.8164260618658767</v>
      </c>
      <c r="E13" s="36">
        <v>3.9324096078606883</v>
      </c>
      <c r="F13" s="36">
        <v>3.853138555037964</v>
      </c>
      <c r="G13" s="36">
        <v>3.8545822815976347</v>
      </c>
      <c r="H13" s="36">
        <v>3.9413619431938067</v>
      </c>
      <c r="I13" s="36">
        <v>4.039057863901687</v>
      </c>
      <c r="J13" s="36">
        <v>4.110622934832789</v>
      </c>
      <c r="K13" s="36">
        <v>4.036832470438686</v>
      </c>
      <c r="L13" s="36">
        <v>4.078281322611739</v>
      </c>
      <c r="M13" s="36">
        <v>4.1313801257281275</v>
      </c>
      <c r="N13" s="36">
        <v>4.1623922475253945</v>
      </c>
      <c r="O13" s="36">
        <v>4.113931384393858</v>
      </c>
      <c r="P13" s="35">
        <v>4.122486737525723</v>
      </c>
      <c r="Q13" s="31" t="s">
        <v>81</v>
      </c>
      <c r="R13" s="35">
        <v>4.131902747656516</v>
      </c>
      <c r="S13" s="35">
        <v>4.20751971876754</v>
      </c>
      <c r="T13" s="35">
        <v>4.1594077936753635</v>
      </c>
      <c r="U13" s="35">
        <v>4.166035257410635</v>
      </c>
      <c r="V13" s="35">
        <v>4.1236058863828795</v>
      </c>
      <c r="W13" s="35">
        <v>3.925277006819892</v>
      </c>
      <c r="X13" s="35">
        <v>4.111322539012759</v>
      </c>
      <c r="Y13" s="35">
        <v>4.089836014487108</v>
      </c>
      <c r="Z13" s="35">
        <v>4.019047913675742</v>
      </c>
      <c r="AA13" s="35"/>
      <c r="AB13" s="35"/>
      <c r="AC13" s="35"/>
      <c r="AD13" s="35"/>
      <c r="AE13" s="27" t="s">
        <v>81</v>
      </c>
    </row>
    <row r="14" spans="1:31" s="1" customFormat="1" ht="11.25">
      <c r="A14" s="21" t="s">
        <v>11</v>
      </c>
      <c r="B14" s="36">
        <v>3.108086199181588</v>
      </c>
      <c r="C14" s="36">
        <v>3.084075736071857</v>
      </c>
      <c r="D14" s="36">
        <v>3.0954710987759295</v>
      </c>
      <c r="E14" s="36">
        <v>3.1507156215391414</v>
      </c>
      <c r="F14" s="36">
        <v>3.150681911115031</v>
      </c>
      <c r="G14" s="36">
        <v>3.2261135975540265</v>
      </c>
      <c r="H14" s="36">
        <v>3.220497347757993</v>
      </c>
      <c r="I14" s="36">
        <v>3.3130994896582977</v>
      </c>
      <c r="J14" s="36">
        <v>3.380346956736746</v>
      </c>
      <c r="K14" s="36">
        <v>3.443951020246024</v>
      </c>
      <c r="L14" s="36">
        <v>3.541145116707677</v>
      </c>
      <c r="M14" s="36">
        <v>3.594171136359267</v>
      </c>
      <c r="N14" s="36">
        <v>3.6898556997767797</v>
      </c>
      <c r="O14" s="36">
        <v>3.7545692753121633</v>
      </c>
      <c r="P14" s="35">
        <v>3.308010345673885</v>
      </c>
      <c r="Q14" s="31" t="s">
        <v>86</v>
      </c>
      <c r="R14" s="35">
        <v>3.4358775593115025</v>
      </c>
      <c r="S14" s="35">
        <v>3.432727245871614</v>
      </c>
      <c r="T14" s="35">
        <v>3.4757617402461345</v>
      </c>
      <c r="U14" s="35">
        <v>3.442847124697873</v>
      </c>
      <c r="V14" s="35">
        <v>3.494502902348161</v>
      </c>
      <c r="W14" s="35">
        <v>3.4277462403416474</v>
      </c>
      <c r="X14" s="35">
        <v>3.6920916702836166</v>
      </c>
      <c r="Y14" s="35">
        <v>3.6398225166186844</v>
      </c>
      <c r="Z14" s="35">
        <v>3.6344708531164556</v>
      </c>
      <c r="AA14" s="35"/>
      <c r="AB14" s="35"/>
      <c r="AC14" s="35"/>
      <c r="AD14" s="35"/>
      <c r="AE14" s="27" t="s">
        <v>86</v>
      </c>
    </row>
    <row r="15" spans="1:31" s="1" customFormat="1" ht="11.25">
      <c r="A15" s="21" t="s">
        <v>12</v>
      </c>
      <c r="B15" s="36">
        <v>7.998262008676986</v>
      </c>
      <c r="C15" s="36">
        <v>7.989430074089636</v>
      </c>
      <c r="D15" s="36">
        <v>7.9466620524326705</v>
      </c>
      <c r="E15" s="36">
        <v>8.031708418980351</v>
      </c>
      <c r="F15" s="36">
        <v>8.338979177858134</v>
      </c>
      <c r="G15" s="36">
        <v>8.270886401003319</v>
      </c>
      <c r="H15" s="36">
        <v>8.172469640474885</v>
      </c>
      <c r="I15" s="36">
        <v>8.029347345252095</v>
      </c>
      <c r="J15" s="36">
        <v>8.143480598883361</v>
      </c>
      <c r="K15" s="36">
        <v>8.172850928880708</v>
      </c>
      <c r="L15" s="36">
        <v>8.62971633360762</v>
      </c>
      <c r="M15" s="36">
        <v>8.690235884422401</v>
      </c>
      <c r="N15" s="36">
        <v>8.953817521823954</v>
      </c>
      <c r="O15" s="36">
        <v>9.008733766133444</v>
      </c>
      <c r="P15" s="35">
        <v>8.549642243576432</v>
      </c>
      <c r="Q15" s="31" t="s">
        <v>87</v>
      </c>
      <c r="R15" s="35">
        <v>8.55759981837626</v>
      </c>
      <c r="S15" s="35">
        <v>8.589923488227821</v>
      </c>
      <c r="T15" s="35">
        <v>8.545483705791993</v>
      </c>
      <c r="U15" s="35">
        <v>8.556159016035926</v>
      </c>
      <c r="V15" s="35">
        <v>8.581638871152924</v>
      </c>
      <c r="W15" s="35">
        <v>8.638432646772488</v>
      </c>
      <c r="X15" s="35">
        <v>8.59732278621094</v>
      </c>
      <c r="Y15" s="35">
        <v>8.616097068697808</v>
      </c>
      <c r="Z15" s="35">
        <v>8.723039407008145</v>
      </c>
      <c r="AA15" s="35"/>
      <c r="AB15" s="35"/>
      <c r="AC15" s="35"/>
      <c r="AD15" s="35"/>
      <c r="AE15" s="27" t="s">
        <v>87</v>
      </c>
    </row>
    <row r="16" spans="1:31" s="1" customFormat="1" ht="11.25">
      <c r="A16" s="21" t="s">
        <v>13</v>
      </c>
      <c r="B16" s="36">
        <v>3.0712511592013025</v>
      </c>
      <c r="C16" s="36">
        <v>3.0564112084696204</v>
      </c>
      <c r="D16" s="36">
        <v>3.078454201053787</v>
      </c>
      <c r="E16" s="36">
        <v>3.075136156908689</v>
      </c>
      <c r="F16" s="36">
        <v>3.0908493220977684</v>
      </c>
      <c r="G16" s="36">
        <v>3.127580248896489</v>
      </c>
      <c r="H16" s="36">
        <v>3.118082446758297</v>
      </c>
      <c r="I16" s="36">
        <v>3.16584486906984</v>
      </c>
      <c r="J16" s="36">
        <v>3.2325108110584893</v>
      </c>
      <c r="K16" s="36">
        <v>3.337978840322559</v>
      </c>
      <c r="L16" s="36">
        <v>3.3791881311835734</v>
      </c>
      <c r="M16" s="36">
        <v>3.4372608954764785</v>
      </c>
      <c r="N16" s="36">
        <v>3.5398831628383762</v>
      </c>
      <c r="O16" s="36">
        <v>3.624288923427752</v>
      </c>
      <c r="P16" s="35">
        <v>3.4578338273329687</v>
      </c>
      <c r="Q16" s="31" t="s">
        <v>88</v>
      </c>
      <c r="R16" s="35">
        <v>3.5570098399440786</v>
      </c>
      <c r="S16" s="35">
        <v>3.628216300847833</v>
      </c>
      <c r="T16" s="35">
        <v>3.681793569423273</v>
      </c>
      <c r="U16" s="35">
        <v>3.7568820595020793</v>
      </c>
      <c r="V16" s="35">
        <v>3.8055597822565437</v>
      </c>
      <c r="W16" s="35">
        <v>3.838975115801745</v>
      </c>
      <c r="X16" s="35">
        <v>3.845620424318552</v>
      </c>
      <c r="Y16" s="35">
        <v>3.781468604320405</v>
      </c>
      <c r="Z16" s="35">
        <v>3.7387897639406935</v>
      </c>
      <c r="AA16" s="35"/>
      <c r="AB16" s="35"/>
      <c r="AC16" s="35"/>
      <c r="AD16" s="35"/>
      <c r="AE16" s="27" t="s">
        <v>88</v>
      </c>
    </row>
    <row r="17" spans="1:31" s="1" customFormat="1" ht="11.25">
      <c r="A17" s="21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>
        <v>6.860956408465328</v>
      </c>
      <c r="Q17" s="31" t="s">
        <v>180</v>
      </c>
      <c r="R17" s="35">
        <v>6.947033379336714</v>
      </c>
      <c r="S17" s="35">
        <v>6.973390741780154</v>
      </c>
      <c r="T17" s="35">
        <v>7.011372397841171</v>
      </c>
      <c r="U17" s="35">
        <v>7.066165782814264</v>
      </c>
      <c r="V17" s="35">
        <v>7.146809382742295</v>
      </c>
      <c r="W17" s="35">
        <v>6.999134427779433</v>
      </c>
      <c r="X17" s="35">
        <v>7.049675336807522</v>
      </c>
      <c r="Y17" s="35">
        <v>7.0059553682562745</v>
      </c>
      <c r="Z17" s="35">
        <v>6.908897575736429</v>
      </c>
      <c r="AA17" s="35"/>
      <c r="AB17" s="35"/>
      <c r="AC17" s="35"/>
      <c r="AD17" s="35"/>
      <c r="AE17" s="27" t="s">
        <v>180</v>
      </c>
    </row>
    <row r="18" spans="1:31" s="1" customFormat="1" ht="11.25">
      <c r="A18" s="22" t="s">
        <v>15</v>
      </c>
      <c r="B18" s="36">
        <v>1.4870201879365244</v>
      </c>
      <c r="C18" s="36">
        <v>1.5189230254367085</v>
      </c>
      <c r="D18" s="36">
        <v>1.5786180674762968</v>
      </c>
      <c r="E18" s="36">
        <v>1.6536913974468228</v>
      </c>
      <c r="F18" s="36">
        <v>1.6929515807028375</v>
      </c>
      <c r="G18" s="36">
        <v>1.661073171951513</v>
      </c>
      <c r="H18" s="36">
        <v>1.597009337531239</v>
      </c>
      <c r="I18" s="36">
        <v>1.5583440328862896</v>
      </c>
      <c r="J18" s="36">
        <v>1.5576828975192922</v>
      </c>
      <c r="K18" s="36">
        <v>1.4784381165503635</v>
      </c>
      <c r="L18" s="36">
        <v>1.4878807603579376</v>
      </c>
      <c r="M18" s="36">
        <v>1.4794394140377185</v>
      </c>
      <c r="N18" s="36">
        <v>1.5965687971179021</v>
      </c>
      <c r="O18" s="36">
        <v>1.5620509904860196</v>
      </c>
      <c r="P18" s="35">
        <v>1.4607411882421795</v>
      </c>
      <c r="Q18" s="31" t="s">
        <v>90</v>
      </c>
      <c r="R18" s="35">
        <v>1.480173737446155</v>
      </c>
      <c r="S18" s="35">
        <v>1.4928288676848542</v>
      </c>
      <c r="T18" s="35">
        <v>1.465801879851919</v>
      </c>
      <c r="U18" s="35">
        <v>1.4732480789185016</v>
      </c>
      <c r="V18" s="35">
        <v>1.5161520243632707</v>
      </c>
      <c r="W18" s="35">
        <v>1.5653251695489285</v>
      </c>
      <c r="X18" s="35">
        <v>1.4864946435603437</v>
      </c>
      <c r="Y18" s="35">
        <v>1.4642197779102402</v>
      </c>
      <c r="Z18" s="35"/>
      <c r="AA18" s="35"/>
      <c r="AB18" s="35"/>
      <c r="AC18" s="35"/>
      <c r="AD18" s="35"/>
      <c r="AE18" s="27" t="s">
        <v>90</v>
      </c>
    </row>
    <row r="19" spans="1:31" s="1" customFormat="1" ht="11.25">
      <c r="A19" s="22" t="s">
        <v>16</v>
      </c>
      <c r="B19" s="36">
        <v>3.696084979993645</v>
      </c>
      <c r="C19" s="36">
        <v>3.711993336085537</v>
      </c>
      <c r="D19" s="36">
        <v>3.7899553320758783</v>
      </c>
      <c r="E19" s="36">
        <v>3.8644569427444506</v>
      </c>
      <c r="F19" s="36">
        <v>3.9274031253257213</v>
      </c>
      <c r="G19" s="36">
        <v>3.9571069762476445</v>
      </c>
      <c r="H19" s="36">
        <v>3.8652415154273956</v>
      </c>
      <c r="I19" s="36">
        <v>3.8798053580484013</v>
      </c>
      <c r="J19" s="36">
        <v>3.8818659515201186</v>
      </c>
      <c r="K19" s="36">
        <v>3.9755084678433814</v>
      </c>
      <c r="L19" s="36">
        <v>3.995955829480846</v>
      </c>
      <c r="M19" s="36">
        <v>4.031220562508411</v>
      </c>
      <c r="N19" s="36">
        <v>4.10176255819786</v>
      </c>
      <c r="O19" s="36">
        <v>4.105858869260789</v>
      </c>
      <c r="P19" s="35">
        <v>3.9079083992523933</v>
      </c>
      <c r="Q19" s="31" t="s">
        <v>91</v>
      </c>
      <c r="R19" s="35">
        <v>3.9527808147975554</v>
      </c>
      <c r="S19" s="35">
        <v>3.9437535080204422</v>
      </c>
      <c r="T19" s="35">
        <v>4.016461946829737</v>
      </c>
      <c r="U19" s="35">
        <v>4.079416154697739</v>
      </c>
      <c r="V19" s="35">
        <v>4.103839486641482</v>
      </c>
      <c r="W19" s="35">
        <v>3.9389189794491344</v>
      </c>
      <c r="X19" s="35">
        <v>4.06263743212829</v>
      </c>
      <c r="Y19" s="35">
        <v>4.049722886043567</v>
      </c>
      <c r="Z19" s="35"/>
      <c r="AA19" s="35"/>
      <c r="AB19" s="35"/>
      <c r="AC19" s="35"/>
      <c r="AD19" s="35"/>
      <c r="AE19" s="27" t="s">
        <v>91</v>
      </c>
    </row>
    <row r="20" spans="1:31" s="1" customFormat="1" ht="11.25">
      <c r="A20" s="22" t="s">
        <v>17</v>
      </c>
      <c r="B20" s="36">
        <v>0.8567389316541397</v>
      </c>
      <c r="C20" s="36">
        <v>0.8277373225622849</v>
      </c>
      <c r="D20" s="36">
        <v>0.8251190036921511</v>
      </c>
      <c r="E20" s="36">
        <v>0.8607161035104992</v>
      </c>
      <c r="F20" s="36">
        <v>0.8505848961298237</v>
      </c>
      <c r="G20" s="36">
        <v>0.8497238998431834</v>
      </c>
      <c r="H20" s="36">
        <v>0.8035241041113781</v>
      </c>
      <c r="I20" s="36">
        <v>0.7976435808076993</v>
      </c>
      <c r="J20" s="36">
        <v>0.8162975950257892</v>
      </c>
      <c r="K20" s="36">
        <v>0.8074327008381775</v>
      </c>
      <c r="L20" s="36">
        <v>0.7945321293262978</v>
      </c>
      <c r="M20" s="36">
        <v>0.782936347732472</v>
      </c>
      <c r="N20" s="36">
        <v>0.7689266591712953</v>
      </c>
      <c r="O20" s="36">
        <v>0.7464179662514794</v>
      </c>
      <c r="P20" s="35">
        <v>0.7241594139968661</v>
      </c>
      <c r="Q20" s="31" t="s">
        <v>92</v>
      </c>
      <c r="R20" s="35">
        <v>0.7140606049743397</v>
      </c>
      <c r="S20" s="35">
        <v>0.7285973826474845</v>
      </c>
      <c r="T20" s="35">
        <v>0.71197037202705</v>
      </c>
      <c r="U20" s="35">
        <v>0.6998606499362201</v>
      </c>
      <c r="V20" s="35">
        <v>0.6832330695143872</v>
      </c>
      <c r="W20" s="35">
        <v>0.674912886521038</v>
      </c>
      <c r="X20" s="35">
        <v>0.680154297655354</v>
      </c>
      <c r="Y20" s="35">
        <v>0.6592395174104385</v>
      </c>
      <c r="Z20" s="35"/>
      <c r="AA20" s="35"/>
      <c r="AB20" s="35"/>
      <c r="AC20" s="35"/>
      <c r="AD20" s="35"/>
      <c r="AE20" s="27" t="s">
        <v>92</v>
      </c>
    </row>
    <row r="21" spans="1:31" s="1" customFormat="1" ht="11.25">
      <c r="A21" s="22" t="s">
        <v>18</v>
      </c>
      <c r="B21" s="36">
        <v>0.7607603063533959</v>
      </c>
      <c r="C21" s="36">
        <v>0.7576294247976764</v>
      </c>
      <c r="D21" s="36">
        <v>0.7527542164091022</v>
      </c>
      <c r="E21" s="36">
        <v>0.7867255554455085</v>
      </c>
      <c r="F21" s="36">
        <v>0.7903013076978586</v>
      </c>
      <c r="G21" s="36">
        <v>0.7874973731653634</v>
      </c>
      <c r="H21" s="36">
        <v>0.7618950256474726</v>
      </c>
      <c r="I21" s="36">
        <v>0.770972022916824</v>
      </c>
      <c r="J21" s="36">
        <v>0.7968454705944397</v>
      </c>
      <c r="K21" s="36">
        <v>0.7908396340090835</v>
      </c>
      <c r="L21" s="36">
        <v>0.7895799220879139</v>
      </c>
      <c r="M21" s="36">
        <v>0.7820135724859181</v>
      </c>
      <c r="N21" s="36">
        <v>0.8239699789280578</v>
      </c>
      <c r="O21" s="36">
        <v>0.8308510671169765</v>
      </c>
      <c r="P21" s="35">
        <v>0.7681474069738904</v>
      </c>
      <c r="Q21" s="31" t="s">
        <v>93</v>
      </c>
      <c r="R21" s="35">
        <v>0.8000182221186649</v>
      </c>
      <c r="S21" s="35">
        <v>0.8081740568963989</v>
      </c>
      <c r="T21" s="35">
        <v>0.8171014143031188</v>
      </c>
      <c r="U21" s="35">
        <v>0.8136408992618027</v>
      </c>
      <c r="V21" s="35">
        <v>0.8435848022231557</v>
      </c>
      <c r="W21" s="35">
        <v>0.8199773922603326</v>
      </c>
      <c r="X21" s="35">
        <v>0.820388963463534</v>
      </c>
      <c r="Y21" s="35">
        <v>0.8327731868920297</v>
      </c>
      <c r="Z21" s="35"/>
      <c r="AA21" s="35"/>
      <c r="AB21" s="35"/>
      <c r="AC21" s="35"/>
      <c r="AD21" s="35"/>
      <c r="AE21" s="27" t="s">
        <v>93</v>
      </c>
    </row>
    <row r="22" spans="1:31" s="1" customFormat="1" ht="11.25">
      <c r="A22" s="21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>
        <v>3.953217919915422</v>
      </c>
      <c r="Q22" s="31" t="s">
        <v>94</v>
      </c>
      <c r="R22" s="35">
        <v>4.03829034705668</v>
      </c>
      <c r="S22" s="35">
        <v>3.9690481817376146</v>
      </c>
      <c r="T22" s="35">
        <v>3.98957223657648</v>
      </c>
      <c r="U22" s="35">
        <v>3.9056354496724928</v>
      </c>
      <c r="V22" s="35">
        <v>3.906575913531648</v>
      </c>
      <c r="W22" s="35">
        <v>3.6437927747881758</v>
      </c>
      <c r="X22" s="35">
        <v>3.6675155720482095</v>
      </c>
      <c r="Y22" s="35">
        <v>3.589454631761843</v>
      </c>
      <c r="Z22" s="35">
        <v>3.559505125475865</v>
      </c>
      <c r="AA22" s="35"/>
      <c r="AB22" s="35"/>
      <c r="AC22" s="35"/>
      <c r="AD22" s="35"/>
      <c r="AE22" s="27" t="s">
        <v>94</v>
      </c>
    </row>
    <row r="23" spans="1:31" s="1" customFormat="1" ht="11.25">
      <c r="A23" s="22" t="s">
        <v>20</v>
      </c>
      <c r="B23" s="36">
        <v>2.684158987295802</v>
      </c>
      <c r="C23" s="36">
        <v>2.5927097557460383</v>
      </c>
      <c r="D23" s="36">
        <v>2.584505799496254</v>
      </c>
      <c r="E23" s="36">
        <v>2.6139266418407283</v>
      </c>
      <c r="F23" s="36">
        <v>2.662049100807389</v>
      </c>
      <c r="G23" s="36">
        <v>2.5914414962450087</v>
      </c>
      <c r="H23" s="36">
        <v>2.6624190270676507</v>
      </c>
      <c r="I23" s="36">
        <v>2.6492884347722883</v>
      </c>
      <c r="J23" s="36">
        <v>2.702937530150793</v>
      </c>
      <c r="K23" s="36">
        <v>2.7736904304762913</v>
      </c>
      <c r="L23" s="36">
        <v>2.766461433992822</v>
      </c>
      <c r="M23" s="36">
        <v>2.7477555414576003</v>
      </c>
      <c r="N23" s="36">
        <v>2.7571663745867845</v>
      </c>
      <c r="O23" s="36">
        <v>2.816342169583072</v>
      </c>
      <c r="P23" s="35">
        <v>2.8347524023485433</v>
      </c>
      <c r="Q23" s="31" t="s">
        <v>95</v>
      </c>
      <c r="R23" s="35">
        <v>2.8391405134455336</v>
      </c>
      <c r="S23" s="35">
        <v>2.8225163215266904</v>
      </c>
      <c r="T23" s="35">
        <v>2.8286798071886383</v>
      </c>
      <c r="U23" s="35">
        <v>2.8017934313425163</v>
      </c>
      <c r="V23" s="35">
        <v>2.762600078774381</v>
      </c>
      <c r="W23" s="35">
        <v>2.573408585469694</v>
      </c>
      <c r="X23" s="35">
        <v>2.5729809513680695</v>
      </c>
      <c r="Y23" s="35">
        <v>2.510204932066768</v>
      </c>
      <c r="Z23" s="35"/>
      <c r="AA23" s="35"/>
      <c r="AB23" s="35"/>
      <c r="AC23" s="35"/>
      <c r="AD23" s="35"/>
      <c r="AE23" s="27" t="s">
        <v>95</v>
      </c>
    </row>
    <row r="24" spans="1:31" s="1" customFormat="1" ht="11.25">
      <c r="A24" s="22" t="s">
        <v>21</v>
      </c>
      <c r="B24" s="36">
        <v>0.450451034688491</v>
      </c>
      <c r="C24" s="36">
        <v>0.44605233908771796</v>
      </c>
      <c r="D24" s="36">
        <v>0.4290320880249169</v>
      </c>
      <c r="E24" s="36">
        <v>0.43467460842475336</v>
      </c>
      <c r="F24" s="36">
        <v>0.41005869005716666</v>
      </c>
      <c r="G24" s="36">
        <v>0.40101005097862513</v>
      </c>
      <c r="H24" s="36">
        <v>0.3680765754004381</v>
      </c>
      <c r="I24" s="36">
        <v>0.40309441860966955</v>
      </c>
      <c r="J24" s="36">
        <v>0.32268913084449885</v>
      </c>
      <c r="K24" s="36">
        <v>0.3181234358655209</v>
      </c>
      <c r="L24" s="36">
        <v>0.32149729391587667</v>
      </c>
      <c r="M24" s="36">
        <v>0.3323144356652633</v>
      </c>
      <c r="N24" s="36">
        <v>0.3338148809947019</v>
      </c>
      <c r="O24" s="36">
        <v>0.33224772810842046</v>
      </c>
      <c r="P24" s="35">
        <v>0.32320791406294247</v>
      </c>
      <c r="Q24" s="31" t="s">
        <v>96</v>
      </c>
      <c r="R24" s="35">
        <v>0.3381173862909923</v>
      </c>
      <c r="S24" s="35">
        <v>0.33019703996927713</v>
      </c>
      <c r="T24" s="35">
        <v>0.3285620957347255</v>
      </c>
      <c r="U24" s="35">
        <v>0.31776009872046046</v>
      </c>
      <c r="V24" s="35">
        <v>0.32889396254795084</v>
      </c>
      <c r="W24" s="35">
        <v>0.30807513589994523</v>
      </c>
      <c r="X24" s="35">
        <v>0.3153573307195479</v>
      </c>
      <c r="Y24" s="35">
        <v>0.3042002830022883</v>
      </c>
      <c r="Z24" s="35"/>
      <c r="AA24" s="35"/>
      <c r="AB24" s="35"/>
      <c r="AC24" s="35"/>
      <c r="AD24" s="35"/>
      <c r="AE24" s="27" t="s">
        <v>96</v>
      </c>
    </row>
    <row r="25" spans="1:31" s="1" customFormat="1" ht="11.25">
      <c r="A25" s="22" t="s">
        <v>22</v>
      </c>
      <c r="B25" s="36">
        <v>0.23359122184681033</v>
      </c>
      <c r="C25" s="36">
        <v>0.22302616954385898</v>
      </c>
      <c r="D25" s="36">
        <v>0.19686889081912584</v>
      </c>
      <c r="E25" s="36">
        <v>0.18897514351888878</v>
      </c>
      <c r="F25" s="36">
        <v>0.19097319660367373</v>
      </c>
      <c r="G25" s="36">
        <v>0.17787938344764773</v>
      </c>
      <c r="H25" s="36">
        <v>0.164674319233325</v>
      </c>
      <c r="I25" s="36">
        <v>0.18695985240011653</v>
      </c>
      <c r="J25" s="36">
        <v>0.16482433434830196</v>
      </c>
      <c r="K25" s="36">
        <v>0.16692376954754307</v>
      </c>
      <c r="L25" s="36">
        <v>0.17035592900040292</v>
      </c>
      <c r="M25" s="36">
        <v>0.17498125612780438</v>
      </c>
      <c r="N25" s="36">
        <v>0.1754432569394039</v>
      </c>
      <c r="O25" s="36">
        <v>0.17589585605739905</v>
      </c>
      <c r="P25" s="35">
        <v>0.1645113179406823</v>
      </c>
      <c r="Q25" s="31" t="s">
        <v>97</v>
      </c>
      <c r="R25" s="35">
        <v>0.18741150323517286</v>
      </c>
      <c r="S25" s="35">
        <v>0.17351776904670466</v>
      </c>
      <c r="T25" s="35">
        <v>0.17156444407823102</v>
      </c>
      <c r="U25" s="35">
        <v>0.1696215414294286</v>
      </c>
      <c r="V25" s="35">
        <v>0.1769875424358757</v>
      </c>
      <c r="W25" s="35">
        <v>0.1687738164585658</v>
      </c>
      <c r="X25" s="35">
        <v>0.17745811284309526</v>
      </c>
      <c r="Y25" s="35">
        <v>0.17063479841069393</v>
      </c>
      <c r="Z25" s="35"/>
      <c r="AA25" s="35"/>
      <c r="AB25" s="35"/>
      <c r="AC25" s="35"/>
      <c r="AD25" s="35"/>
      <c r="AE25" s="27" t="s">
        <v>97</v>
      </c>
    </row>
    <row r="26" spans="1:31" s="1" customFormat="1" ht="11.25">
      <c r="A26" s="22" t="s">
        <v>23</v>
      </c>
      <c r="B26" s="36">
        <v>0.20914261256412084</v>
      </c>
      <c r="C26" s="36">
        <v>0.20293427201375774</v>
      </c>
      <c r="D26" s="36">
        <v>0.2105053273776101</v>
      </c>
      <c r="E26" s="36">
        <v>0.21074330046571144</v>
      </c>
      <c r="F26" s="36">
        <v>0.20229829301732638</v>
      </c>
      <c r="G26" s="36">
        <v>0.20028862721261226</v>
      </c>
      <c r="H26" s="36">
        <v>0.1701542532346577</v>
      </c>
      <c r="I26" s="36">
        <v>0.18316196066161</v>
      </c>
      <c r="J26" s="36">
        <v>0.18328223908649366</v>
      </c>
      <c r="K26" s="36">
        <v>0.1853375220137445</v>
      </c>
      <c r="L26" s="36">
        <v>0.18196390276717456</v>
      </c>
      <c r="M26" s="36">
        <v>0.1838245189072803</v>
      </c>
      <c r="N26" s="36">
        <v>0.1747010120313993</v>
      </c>
      <c r="O26" s="36">
        <v>0.1950149708462468</v>
      </c>
      <c r="P26" s="35">
        <v>0.23579829711718175</v>
      </c>
      <c r="Q26" s="31" t="s">
        <v>98</v>
      </c>
      <c r="R26" s="35">
        <v>0.24659604848875902</v>
      </c>
      <c r="S26" s="35">
        <v>0.2277259165164988</v>
      </c>
      <c r="T26" s="35">
        <v>0.24811367395104383</v>
      </c>
      <c r="U26" s="35">
        <v>0.2251373337736019</v>
      </c>
      <c r="V26" s="35">
        <v>0.2239827948597168</v>
      </c>
      <c r="W26" s="35">
        <v>0.21976707243632135</v>
      </c>
      <c r="X26" s="35">
        <v>0.22484974087306947</v>
      </c>
      <c r="Y26" s="35">
        <v>0.2422006779734717</v>
      </c>
      <c r="Z26" s="35"/>
      <c r="AA26" s="35"/>
      <c r="AB26" s="35"/>
      <c r="AC26" s="35"/>
      <c r="AD26" s="35"/>
      <c r="AE26" s="27" t="s">
        <v>98</v>
      </c>
    </row>
    <row r="27" spans="1:31" s="1" customFormat="1" ht="11.25">
      <c r="A27" s="22" t="s">
        <v>24</v>
      </c>
      <c r="B27" s="36">
        <v>0.6295679016348792</v>
      </c>
      <c r="C27" s="36">
        <v>0.6249862593405949</v>
      </c>
      <c r="D27" s="36">
        <v>0.6128947977567489</v>
      </c>
      <c r="E27" s="36">
        <v>0.5339289298805824</v>
      </c>
      <c r="F27" s="36">
        <v>0.5322795314416748</v>
      </c>
      <c r="G27" s="36">
        <v>0.544554241189825</v>
      </c>
      <c r="H27" s="36">
        <v>0.5059038230137887</v>
      </c>
      <c r="I27" s="36">
        <v>0.5049901276393729</v>
      </c>
      <c r="J27" s="36">
        <v>0.4043015995698055</v>
      </c>
      <c r="K27" s="36">
        <v>0.4343990413262536</v>
      </c>
      <c r="L27" s="36">
        <v>0.42157149778913655</v>
      </c>
      <c r="M27" s="36">
        <v>0.4019070688428783</v>
      </c>
      <c r="N27" s="36">
        <v>0.3781151823461346</v>
      </c>
      <c r="O27" s="36">
        <v>0.40347125875616835</v>
      </c>
      <c r="P27" s="35">
        <v>0.3949102305121864</v>
      </c>
      <c r="Q27" s="31" t="s">
        <v>99</v>
      </c>
      <c r="R27" s="35">
        <v>0.42706223600332177</v>
      </c>
      <c r="S27" s="35">
        <v>0.4150911346784437</v>
      </c>
      <c r="T27" s="35">
        <v>0.41265221562384125</v>
      </c>
      <c r="U27" s="35">
        <v>0.3913230444064855</v>
      </c>
      <c r="V27" s="35">
        <v>0.4141115349137231</v>
      </c>
      <c r="W27" s="35">
        <v>0.3737681645236489</v>
      </c>
      <c r="X27" s="35">
        <v>0.37686943624442726</v>
      </c>
      <c r="Y27" s="35">
        <v>0.3622139403086211</v>
      </c>
      <c r="Z27" s="35"/>
      <c r="AA27" s="35"/>
      <c r="AB27" s="35"/>
      <c r="AC27" s="35"/>
      <c r="AD27" s="35"/>
      <c r="AE27" s="27" t="s">
        <v>99</v>
      </c>
    </row>
    <row r="28" spans="1:31" s="1" customFormat="1" ht="11.25">
      <c r="A28" s="21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>
        <v>2.439389076629727</v>
      </c>
      <c r="Q28" s="31" t="s">
        <v>100</v>
      </c>
      <c r="R28" s="35">
        <v>2.5103208885224553</v>
      </c>
      <c r="S28" s="35">
        <v>2.511594930725828</v>
      </c>
      <c r="T28" s="35">
        <v>2.5519843208343387</v>
      </c>
      <c r="U28" s="35">
        <v>2.5379939594477934</v>
      </c>
      <c r="V28" s="35">
        <v>2.5808802491076</v>
      </c>
      <c r="W28" s="35">
        <v>2.5234731295086448</v>
      </c>
      <c r="X28" s="35">
        <v>2.5237209649927133</v>
      </c>
      <c r="Y28" s="35">
        <v>2.475853309876635</v>
      </c>
      <c r="Z28" s="35">
        <v>2.521963627233279</v>
      </c>
      <c r="AA28" s="35"/>
      <c r="AB28" s="35"/>
      <c r="AC28" s="35"/>
      <c r="AD28" s="35"/>
      <c r="AE28" s="27" t="s">
        <v>100</v>
      </c>
    </row>
    <row r="29" spans="1:31" s="1" customFormat="1" ht="11.25">
      <c r="A29" s="22" t="s">
        <v>26</v>
      </c>
      <c r="B29" s="36">
        <v>0.6510982419050461</v>
      </c>
      <c r="C29" s="36">
        <v>0.6344520469307642</v>
      </c>
      <c r="D29" s="36">
        <v>0.629911695478891</v>
      </c>
      <c r="E29" s="36">
        <v>0.6301643098620344</v>
      </c>
      <c r="F29" s="36">
        <v>0.6110039848303841</v>
      </c>
      <c r="G29" s="36">
        <v>0.6194280449281293</v>
      </c>
      <c r="H29" s="36">
        <v>0.6105751674257986</v>
      </c>
      <c r="I29" s="36">
        <v>0.6253574010336308</v>
      </c>
      <c r="J29" s="36">
        <v>0.6219924854281975</v>
      </c>
      <c r="K29" s="36">
        <v>0.6340123939036825</v>
      </c>
      <c r="L29" s="36">
        <v>0.6539686790720118</v>
      </c>
      <c r="M29" s="36">
        <v>0.645865774650595</v>
      </c>
      <c r="N29" s="36">
        <v>0.6525114051789943</v>
      </c>
      <c r="O29" s="36">
        <v>0.6699801315704093</v>
      </c>
      <c r="P29" s="35">
        <v>0.5933659310162548</v>
      </c>
      <c r="Q29" s="31" t="s">
        <v>101</v>
      </c>
      <c r="R29" s="35">
        <v>0.6032342767013783</v>
      </c>
      <c r="S29" s="35">
        <v>0.6139774305042687</v>
      </c>
      <c r="T29" s="35">
        <v>0.6189047537770662</v>
      </c>
      <c r="U29" s="35">
        <v>0.6146882128218696</v>
      </c>
      <c r="V29" s="35">
        <v>0.6297582238051521</v>
      </c>
      <c r="W29" s="35">
        <v>0.6190683408114931</v>
      </c>
      <c r="X29" s="35">
        <v>0.6305350115981937</v>
      </c>
      <c r="Y29" s="35">
        <v>0.6181480199804689</v>
      </c>
      <c r="Z29" s="35"/>
      <c r="AA29" s="35"/>
      <c r="AB29" s="35"/>
      <c r="AC29" s="35"/>
      <c r="AD29" s="35"/>
      <c r="AE29" s="27" t="s">
        <v>101</v>
      </c>
    </row>
    <row r="30" spans="1:31" s="1" customFormat="1" ht="11.25">
      <c r="A30" s="22" t="s">
        <v>27</v>
      </c>
      <c r="B30" s="36">
        <v>0.42541877160329705</v>
      </c>
      <c r="C30" s="36">
        <v>0.40763956235083754</v>
      </c>
      <c r="D30" s="36">
        <v>0.4002122242059354</v>
      </c>
      <c r="E30" s="36">
        <v>0.40072475780939254</v>
      </c>
      <c r="F30" s="36">
        <v>0.38189628216126936</v>
      </c>
      <c r="G30" s="36">
        <v>0.374320930185588</v>
      </c>
      <c r="H30" s="36">
        <v>0.3643925861558447</v>
      </c>
      <c r="I30" s="36">
        <v>0.3686112879384569</v>
      </c>
      <c r="J30" s="36">
        <v>0.3744317818318887</v>
      </c>
      <c r="K30" s="36">
        <v>0.3771302021954158</v>
      </c>
      <c r="L30" s="36">
        <v>0.383538546198349</v>
      </c>
      <c r="M30" s="36">
        <v>0.38314397216294677</v>
      </c>
      <c r="N30" s="36">
        <v>0.38420940369606715</v>
      </c>
      <c r="O30" s="36">
        <v>0.3862833676833658</v>
      </c>
      <c r="P30" s="35">
        <v>0.36455285166795676</v>
      </c>
      <c r="Q30" s="31" t="s">
        <v>102</v>
      </c>
      <c r="R30" s="35">
        <v>0.3780716218880505</v>
      </c>
      <c r="S30" s="35">
        <v>0.37192401996986796</v>
      </c>
      <c r="T30" s="35">
        <v>0.38973526694014965</v>
      </c>
      <c r="U30" s="35">
        <v>0.3782307207396512</v>
      </c>
      <c r="V30" s="35">
        <v>0.3825508193045285</v>
      </c>
      <c r="W30" s="35">
        <v>0.3643573919612305</v>
      </c>
      <c r="X30" s="35">
        <v>0.36012607107235145</v>
      </c>
      <c r="Y30" s="35">
        <v>0.3568147929390748</v>
      </c>
      <c r="Z30" s="35"/>
      <c r="AA30" s="35"/>
      <c r="AB30" s="35"/>
      <c r="AC30" s="35"/>
      <c r="AD30" s="35"/>
      <c r="AE30" s="27" t="s">
        <v>102</v>
      </c>
    </row>
    <row r="31" spans="1:31" s="1" customFormat="1" ht="11.25">
      <c r="A31" s="22" t="s">
        <v>28</v>
      </c>
      <c r="B31" s="36">
        <v>0.7904617998586262</v>
      </c>
      <c r="C31" s="36">
        <v>0.7837672124660147</v>
      </c>
      <c r="D31" s="36">
        <v>0.7875328592284297</v>
      </c>
      <c r="E31" s="36">
        <v>0.8040977098945542</v>
      </c>
      <c r="F31" s="36">
        <v>0.7972166320566375</v>
      </c>
      <c r="G31" s="36">
        <v>0.8065885100209234</v>
      </c>
      <c r="H31" s="36">
        <v>0.7874066511662818</v>
      </c>
      <c r="I31" s="36">
        <v>0.7994562109556229</v>
      </c>
      <c r="J31" s="36">
        <v>0.8156924178212583</v>
      </c>
      <c r="K31" s="36">
        <v>0.7708948504389508</v>
      </c>
      <c r="L31" s="36">
        <v>0.7527751178922455</v>
      </c>
      <c r="M31" s="36">
        <v>0.7375281158082935</v>
      </c>
      <c r="N31" s="36">
        <v>0.76001972027524</v>
      </c>
      <c r="O31" s="36">
        <v>0.7539883632183766</v>
      </c>
      <c r="P31" s="35">
        <v>0.7121146330872774</v>
      </c>
      <c r="Q31" s="31" t="s">
        <v>103</v>
      </c>
      <c r="R31" s="35">
        <v>0.7386679332532755</v>
      </c>
      <c r="S31" s="35">
        <v>0.7410046970547398</v>
      </c>
      <c r="T31" s="35">
        <v>0.7535004443607385</v>
      </c>
      <c r="U31" s="35">
        <v>0.7575102740382477</v>
      </c>
      <c r="V31" s="35">
        <v>0.7684870440896281</v>
      </c>
      <c r="W31" s="35">
        <v>0.7482293704375536</v>
      </c>
      <c r="X31" s="35">
        <v>0.7370314372849591</v>
      </c>
      <c r="Y31" s="35">
        <v>0.7251163624965803</v>
      </c>
      <c r="Z31" s="35"/>
      <c r="AA31" s="35"/>
      <c r="AB31" s="35"/>
      <c r="AC31" s="35"/>
      <c r="AD31" s="35"/>
      <c r="AE31" s="27" t="s">
        <v>103</v>
      </c>
    </row>
    <row r="32" spans="1:31" s="1" customFormat="1" ht="11.25">
      <c r="A32" s="22" t="s">
        <v>29</v>
      </c>
      <c r="B32" s="36">
        <v>0.7446774015732712</v>
      </c>
      <c r="C32" s="36">
        <v>0.7424841646534056</v>
      </c>
      <c r="D32" s="36">
        <v>0.7472538050241675</v>
      </c>
      <c r="E32" s="36">
        <v>0.7693534009964625</v>
      </c>
      <c r="F32" s="36">
        <v>0.7529184673235891</v>
      </c>
      <c r="G32" s="36">
        <v>0.7622028190443948</v>
      </c>
      <c r="H32" s="36">
        <v>0.7704603006411523</v>
      </c>
      <c r="I32" s="36">
        <v>0.7821499088290194</v>
      </c>
      <c r="J32" s="36">
        <v>0.8187183038439128</v>
      </c>
      <c r="K32" s="36">
        <v>0.8077223553713536</v>
      </c>
      <c r="L32" s="36">
        <v>0.8093887510414491</v>
      </c>
      <c r="M32" s="36">
        <v>0.8182709498817694</v>
      </c>
      <c r="N32" s="36">
        <v>0.8469795710762004</v>
      </c>
      <c r="O32" s="36">
        <v>0.8614416507791329</v>
      </c>
      <c r="P32" s="35">
        <v>0.7692801449904662</v>
      </c>
      <c r="Q32" s="31" t="s">
        <v>104</v>
      </c>
      <c r="R32" s="35">
        <v>0.7904217374939508</v>
      </c>
      <c r="S32" s="35">
        <v>0.7846887831969512</v>
      </c>
      <c r="T32" s="35">
        <v>0.7898806405857322</v>
      </c>
      <c r="U32" s="35">
        <v>0.7875285852080612</v>
      </c>
      <c r="V32" s="35">
        <v>0.8000841619082912</v>
      </c>
      <c r="W32" s="35">
        <v>0.7918180262983674</v>
      </c>
      <c r="X32" s="35">
        <v>0.796028445037209</v>
      </c>
      <c r="Y32" s="35">
        <v>0.775774134460511</v>
      </c>
      <c r="Z32" s="35"/>
      <c r="AA32" s="35"/>
      <c r="AB32" s="35"/>
      <c r="AC32" s="35"/>
      <c r="AD32" s="35"/>
      <c r="AE32" s="27" t="s">
        <v>104</v>
      </c>
    </row>
    <row r="33" spans="1:31" s="1" customFormat="1" ht="11.25">
      <c r="A33" s="21" t="s">
        <v>30</v>
      </c>
      <c r="B33" s="36">
        <v>0.47937432312371514</v>
      </c>
      <c r="C33" s="36">
        <v>0.45936551131131087</v>
      </c>
      <c r="D33" s="36">
        <v>0.4513202133242882</v>
      </c>
      <c r="E33" s="36">
        <v>0.45760797085291455</v>
      </c>
      <c r="F33" s="36">
        <v>0.4390729857363918</v>
      </c>
      <c r="G33" s="36">
        <v>0.4210148694469197</v>
      </c>
      <c r="H33" s="36">
        <v>0.39952863357615426</v>
      </c>
      <c r="I33" s="36">
        <v>0.396189160903294</v>
      </c>
      <c r="J33" s="36">
        <v>0.38394170933165955</v>
      </c>
      <c r="K33" s="36">
        <v>0.3814750201930589</v>
      </c>
      <c r="L33" s="36">
        <v>0.3878172532523126</v>
      </c>
      <c r="M33" s="36">
        <v>0.3724936078589692</v>
      </c>
      <c r="N33" s="36">
        <v>0.3756540544932772</v>
      </c>
      <c r="O33" s="36">
        <v>0.3862447432090449</v>
      </c>
      <c r="P33" s="35">
        <v>0.3671203911721951</v>
      </c>
      <c r="Q33" s="31" t="s">
        <v>105</v>
      </c>
      <c r="R33" s="35">
        <v>0.37500970850584603</v>
      </c>
      <c r="S33" s="35">
        <v>0.3731795220229831</v>
      </c>
      <c r="T33" s="35">
        <v>0.37678700700971707</v>
      </c>
      <c r="U33" s="35">
        <v>0.36452356419343507</v>
      </c>
      <c r="V33" s="35">
        <v>0.3650049543407087</v>
      </c>
      <c r="W33" s="35">
        <v>0.3435296743909169</v>
      </c>
      <c r="X33" s="35">
        <v>0.3569283039042941</v>
      </c>
      <c r="Y33" s="35">
        <v>0.3532274399888393</v>
      </c>
      <c r="Z33" s="35">
        <v>0.3537130517705977</v>
      </c>
      <c r="AA33" s="35"/>
      <c r="AB33" s="35"/>
      <c r="AC33" s="35"/>
      <c r="AD33" s="35"/>
      <c r="AE33" s="27" t="s">
        <v>105</v>
      </c>
    </row>
    <row r="34" spans="1:31" s="1" customFormat="1" ht="11.25">
      <c r="A34" s="21" t="s">
        <v>31</v>
      </c>
      <c r="B34" s="36">
        <v>0.21640585988417713</v>
      </c>
      <c r="C34" s="36">
        <v>0.2125221987986389</v>
      </c>
      <c r="D34" s="36">
        <v>0.21010425571412528</v>
      </c>
      <c r="E34" s="36">
        <v>0.22032976374399588</v>
      </c>
      <c r="F34" s="36">
        <v>0.22474804166031925</v>
      </c>
      <c r="G34" s="36">
        <v>0.20836749620942352</v>
      </c>
      <c r="H34" s="36">
        <v>0.20146816181370159</v>
      </c>
      <c r="I34" s="36">
        <v>0.19865563264029004</v>
      </c>
      <c r="J34" s="36">
        <v>0.20320985989283175</v>
      </c>
      <c r="K34" s="36">
        <v>0.19406853722805575</v>
      </c>
      <c r="L34" s="36">
        <v>0.20062381964140474</v>
      </c>
      <c r="M34" s="36">
        <v>0.20316435011630812</v>
      </c>
      <c r="N34" s="36">
        <v>0.2023984667564132</v>
      </c>
      <c r="O34" s="36">
        <v>0.20640919077091363</v>
      </c>
      <c r="P34" s="35">
        <v>0.199361890917329</v>
      </c>
      <c r="Q34" s="31" t="s">
        <v>106</v>
      </c>
      <c r="R34" s="35">
        <v>0.20096607101249261</v>
      </c>
      <c r="S34" s="35">
        <v>0.20025257747186198</v>
      </c>
      <c r="T34" s="35">
        <v>0.19970483852931312</v>
      </c>
      <c r="U34" s="35">
        <v>0.19403402340487938</v>
      </c>
      <c r="V34" s="35">
        <v>0.19835563939388864</v>
      </c>
      <c r="W34" s="35">
        <v>0.1832182580659987</v>
      </c>
      <c r="X34" s="35">
        <v>0.1948122874742382</v>
      </c>
      <c r="Y34" s="35">
        <v>0.20248614430217832</v>
      </c>
      <c r="Z34" s="35">
        <v>0.20291826757225073</v>
      </c>
      <c r="AA34" s="35"/>
      <c r="AB34" s="35"/>
      <c r="AC34" s="35"/>
      <c r="AD34" s="35"/>
      <c r="AE34" s="27" t="s">
        <v>106</v>
      </c>
    </row>
    <row r="35" spans="1:31" s="1" customFormat="1" ht="11.25">
      <c r="A35" s="21" t="s">
        <v>32</v>
      </c>
      <c r="B35" s="36">
        <v>0.14727530949864137</v>
      </c>
      <c r="C35" s="36">
        <v>0.1355745061301662</v>
      </c>
      <c r="D35" s="36">
        <v>0.13057747444027584</v>
      </c>
      <c r="E35" s="36">
        <v>0.13871241616478971</v>
      </c>
      <c r="F35" s="36">
        <v>0.12923638783544333</v>
      </c>
      <c r="G35" s="36">
        <v>0.12017317632756735</v>
      </c>
      <c r="H35" s="36">
        <v>0.11332871913680448</v>
      </c>
      <c r="I35" s="36">
        <v>0.1195904319022906</v>
      </c>
      <c r="J35" s="36">
        <v>0.11537271134949328</v>
      </c>
      <c r="K35" s="36">
        <v>0.11772387812661379</v>
      </c>
      <c r="L35" s="36">
        <v>0.12043768003749415</v>
      </c>
      <c r="M35" s="36">
        <v>0.12295980160332198</v>
      </c>
      <c r="N35" s="36">
        <v>0.115868336691666</v>
      </c>
      <c r="O35" s="36">
        <v>0.11502368452765359</v>
      </c>
      <c r="P35" s="35">
        <v>0.11063074628556324</v>
      </c>
      <c r="Q35" s="31" t="s">
        <v>107</v>
      </c>
      <c r="R35" s="35">
        <v>0.11385090124806575</v>
      </c>
      <c r="S35" s="35">
        <v>0.11465687867418983</v>
      </c>
      <c r="T35" s="35">
        <v>0.11200980536411095</v>
      </c>
      <c r="U35" s="35">
        <v>0.11070608492867397</v>
      </c>
      <c r="V35" s="35">
        <v>0.11204600074406117</v>
      </c>
      <c r="W35" s="35">
        <v>0.10614476029704484</v>
      </c>
      <c r="X35" s="35">
        <v>0.11497589817734458</v>
      </c>
      <c r="Y35" s="35">
        <v>0.13287700271225625</v>
      </c>
      <c r="Z35" s="35">
        <v>0.13449945088683665</v>
      </c>
      <c r="AA35" s="35"/>
      <c r="AB35" s="35"/>
      <c r="AC35" s="35"/>
      <c r="AD35" s="35"/>
      <c r="AE35" s="27" t="s">
        <v>107</v>
      </c>
    </row>
    <row r="36" spans="1:31" s="1" customFormat="1" ht="11.25">
      <c r="A36" s="21" t="s">
        <v>33</v>
      </c>
      <c r="B36" s="36">
        <v>0.5846914092645313</v>
      </c>
      <c r="C36" s="36">
        <v>0.5879780833429009</v>
      </c>
      <c r="D36" s="36">
        <v>0.5735897747352354</v>
      </c>
      <c r="E36" s="36">
        <v>0.5785245214845354</v>
      </c>
      <c r="F36" s="36">
        <v>0.5551301684532925</v>
      </c>
      <c r="G36" s="36">
        <v>0.5506614814433669</v>
      </c>
      <c r="H36" s="36">
        <v>0.5545324810424216</v>
      </c>
      <c r="I36" s="36">
        <v>0.5591964006344206</v>
      </c>
      <c r="J36" s="36">
        <v>0.502945483908338</v>
      </c>
      <c r="K36" s="36">
        <v>0.4951023556361807</v>
      </c>
      <c r="L36" s="36">
        <v>0.5095226983428329</v>
      </c>
      <c r="M36" s="36">
        <v>0.5032201011207874</v>
      </c>
      <c r="N36" s="36">
        <v>0.5114458071366458</v>
      </c>
      <c r="O36" s="36">
        <v>0.5138986308396343</v>
      </c>
      <c r="P36" s="35">
        <v>0.4833015537389794</v>
      </c>
      <c r="Q36" s="31" t="s">
        <v>108</v>
      </c>
      <c r="R36" s="35">
        <v>0.4851639094510064</v>
      </c>
      <c r="S36" s="35">
        <v>0.4702224454225872</v>
      </c>
      <c r="T36" s="35">
        <v>0.4744875137575262</v>
      </c>
      <c r="U36" s="35">
        <v>0.47320431728414575</v>
      </c>
      <c r="V36" s="35">
        <v>0.4620168425742769</v>
      </c>
      <c r="W36" s="35">
        <v>0.44770473810513</v>
      </c>
      <c r="X36" s="35">
        <v>0.4660116873000497</v>
      </c>
      <c r="Y36" s="35">
        <v>0.4689648674944151</v>
      </c>
      <c r="Z36" s="35">
        <v>0.46925523851799517</v>
      </c>
      <c r="AA36" s="35"/>
      <c r="AB36" s="35"/>
      <c r="AC36" s="35"/>
      <c r="AD36" s="35"/>
      <c r="AE36" s="27" t="s">
        <v>108</v>
      </c>
    </row>
    <row r="37" spans="1:31" s="1" customFormat="1" ht="11.25">
      <c r="A37" s="21" t="s">
        <v>34</v>
      </c>
      <c r="B37" s="36">
        <v>0.9625748211749598</v>
      </c>
      <c r="C37" s="36">
        <v>0.9258150959159096</v>
      </c>
      <c r="D37" s="36">
        <v>0.9125526263318443</v>
      </c>
      <c r="E37" s="36">
        <v>0.9240079467013826</v>
      </c>
      <c r="F37" s="36">
        <v>0.9023496067285104</v>
      </c>
      <c r="G37" s="36">
        <v>0.884155270091498</v>
      </c>
      <c r="H37" s="36">
        <v>0.8755921437087364</v>
      </c>
      <c r="I37" s="36">
        <v>0.8594456372797601</v>
      </c>
      <c r="J37" s="36">
        <v>0.831037982650434</v>
      </c>
      <c r="K37" s="36">
        <v>0.8540257014605208</v>
      </c>
      <c r="L37" s="36">
        <v>0.8726977683769477</v>
      </c>
      <c r="M37" s="36">
        <v>0.8819808908626026</v>
      </c>
      <c r="N37" s="36">
        <v>0.907218605188995</v>
      </c>
      <c r="O37" s="36">
        <v>0.905473551504964</v>
      </c>
      <c r="P37" s="35">
        <v>0.8512148615227774</v>
      </c>
      <c r="Q37" s="39" t="s">
        <v>181</v>
      </c>
      <c r="R37" s="35">
        <v>0.8529669193865419</v>
      </c>
      <c r="S37" s="35">
        <v>0.8342811142949987</v>
      </c>
      <c r="T37" s="35">
        <v>0.8361559559052893</v>
      </c>
      <c r="U37" s="35">
        <v>0.8078180702276582</v>
      </c>
      <c r="V37" s="35">
        <v>0.8257113173741193</v>
      </c>
      <c r="W37" s="35">
        <v>0.8218741371178743</v>
      </c>
      <c r="X37" s="35">
        <v>0.8465819102670603</v>
      </c>
      <c r="Y37" s="35">
        <v>0.8145102991453765</v>
      </c>
      <c r="Z37" s="35">
        <v>0.8055218517541944</v>
      </c>
      <c r="AA37" s="35"/>
      <c r="AB37" s="35"/>
      <c r="AC37" s="35"/>
      <c r="AD37" s="35"/>
      <c r="AE37" s="41" t="s">
        <v>181</v>
      </c>
    </row>
    <row r="38" spans="1:31" s="1" customFormat="1" ht="11.25">
      <c r="A38" s="21" t="s">
        <v>35</v>
      </c>
      <c r="B38" s="36">
        <v>0.7357280432682018</v>
      </c>
      <c r="C38" s="36">
        <v>0.7204380400079146</v>
      </c>
      <c r="D38" s="36">
        <v>0.7271429258979994</v>
      </c>
      <c r="E38" s="36">
        <v>0.7471615329655168</v>
      </c>
      <c r="F38" s="36">
        <v>0.784638759491032</v>
      </c>
      <c r="G38" s="36">
        <v>0.7935084364070384</v>
      </c>
      <c r="H38" s="36">
        <v>0.794912779252141</v>
      </c>
      <c r="I38" s="36">
        <v>0.7806825415664145</v>
      </c>
      <c r="J38" s="36">
        <v>0.8613832967633394</v>
      </c>
      <c r="K38" s="36">
        <v>0.7939430754359714</v>
      </c>
      <c r="L38" s="36">
        <v>0.8445692312629278</v>
      </c>
      <c r="M38" s="36">
        <v>0.8318434357998348</v>
      </c>
      <c r="N38" s="36">
        <v>0.790373630460481</v>
      </c>
      <c r="O38" s="36">
        <v>0.792226592796072</v>
      </c>
      <c r="P38" s="35">
        <v>0.8263323830919971</v>
      </c>
      <c r="Q38" s="39" t="s">
        <v>182</v>
      </c>
      <c r="R38" s="35">
        <v>0.8109589613989807</v>
      </c>
      <c r="S38" s="35">
        <v>0.8055153466662728</v>
      </c>
      <c r="T38" s="35">
        <v>0.7921245151759493</v>
      </c>
      <c r="U38" s="35">
        <v>0.788251918007334</v>
      </c>
      <c r="V38" s="35">
        <v>0.7749666373750221</v>
      </c>
      <c r="W38" s="35">
        <v>0.7739448536023015</v>
      </c>
      <c r="X38" s="35">
        <v>0.8132029698274499</v>
      </c>
      <c r="Y38" s="35">
        <v>0.8238229224606343</v>
      </c>
      <c r="Z38" s="35">
        <v>0.8371772453836184</v>
      </c>
      <c r="AA38" s="35"/>
      <c r="AB38" s="35"/>
      <c r="AC38" s="35"/>
      <c r="AD38" s="35"/>
      <c r="AE38" s="41" t="s">
        <v>182</v>
      </c>
    </row>
    <row r="39" spans="1:31" s="1" customFormat="1" ht="11.25">
      <c r="A39" s="21" t="s">
        <v>36</v>
      </c>
      <c r="B39" s="36">
        <v>0.3109577758899099</v>
      </c>
      <c r="C39" s="36">
        <v>0.32837122498283944</v>
      </c>
      <c r="D39" s="36">
        <v>0.3249253433746399</v>
      </c>
      <c r="E39" s="36">
        <v>0.333831370403463</v>
      </c>
      <c r="F39" s="36">
        <v>0.3348921209400031</v>
      </c>
      <c r="G39" s="36">
        <v>0.3300795047268597</v>
      </c>
      <c r="H39" s="36">
        <v>0.33754551453587034</v>
      </c>
      <c r="I39" s="36">
        <v>0.35070077576254544</v>
      </c>
      <c r="J39" s="36">
        <v>0.42543957478520533</v>
      </c>
      <c r="K39" s="36">
        <v>0.34104752320546605</v>
      </c>
      <c r="L39" s="36">
        <v>0.3803295159078763</v>
      </c>
      <c r="M39" s="36">
        <v>0.3882192360189938</v>
      </c>
      <c r="N39" s="36">
        <v>0.38538136934028494</v>
      </c>
      <c r="O39" s="36">
        <v>0.3719536877103103</v>
      </c>
      <c r="P39" s="35">
        <v>0.3599086257999962</v>
      </c>
      <c r="Q39" s="39" t="s">
        <v>183</v>
      </c>
      <c r="R39" s="35">
        <v>0.3694459878479379</v>
      </c>
      <c r="S39" s="35">
        <v>0.3523160320226877</v>
      </c>
      <c r="T39" s="35">
        <v>0.36722295137928396</v>
      </c>
      <c r="U39" s="35">
        <v>0.3593517346786359</v>
      </c>
      <c r="V39" s="35">
        <v>0.3714845476261027</v>
      </c>
      <c r="W39" s="35">
        <v>0.3478703020456758</v>
      </c>
      <c r="X39" s="35">
        <v>0.38132475229879936</v>
      </c>
      <c r="Y39" s="35">
        <v>0.379607166734005</v>
      </c>
      <c r="Z39" s="35">
        <v>0.3826345704956623</v>
      </c>
      <c r="AA39" s="35"/>
      <c r="AB39" s="35"/>
      <c r="AC39" s="35"/>
      <c r="AD39" s="35"/>
      <c r="AE39" s="41" t="s">
        <v>183</v>
      </c>
    </row>
    <row r="40" spans="1:31" s="1" customFormat="1" ht="11.25">
      <c r="A40" s="21" t="s">
        <v>37</v>
      </c>
      <c r="B40" s="36">
        <v>0.725676227780624</v>
      </c>
      <c r="C40" s="36">
        <v>0.7554919888902188</v>
      </c>
      <c r="D40" s="36">
        <v>0.7710889210255517</v>
      </c>
      <c r="E40" s="36">
        <v>0.7695122926530087</v>
      </c>
      <c r="F40" s="36">
        <v>0.7414430377717021</v>
      </c>
      <c r="G40" s="36">
        <v>0.7124312154033254</v>
      </c>
      <c r="H40" s="36">
        <v>0.7236275873692587</v>
      </c>
      <c r="I40" s="36">
        <v>0.7133131210685886</v>
      </c>
      <c r="J40" s="36">
        <v>0.8191938002189012</v>
      </c>
      <c r="K40" s="36">
        <v>0.7454052515194449</v>
      </c>
      <c r="L40" s="36">
        <v>0.7858558622446493</v>
      </c>
      <c r="M40" s="36">
        <v>0.8023915258473192</v>
      </c>
      <c r="N40" s="36">
        <v>0.7894360579451066</v>
      </c>
      <c r="O40" s="36">
        <v>0.7903339935543476</v>
      </c>
      <c r="P40" s="35">
        <v>0.6998433045743737</v>
      </c>
      <c r="Q40" s="39" t="s">
        <v>184</v>
      </c>
      <c r="R40" s="35">
        <v>0.688855830181803</v>
      </c>
      <c r="S40" s="35">
        <v>0.6957327700806476</v>
      </c>
      <c r="T40" s="35">
        <v>0.6964839588716181</v>
      </c>
      <c r="U40" s="35">
        <v>0.695665319700439</v>
      </c>
      <c r="V40" s="35">
        <v>0.700560521221396</v>
      </c>
      <c r="W40" s="35">
        <v>0.4636446900810092</v>
      </c>
      <c r="X40" s="35">
        <v>0.6085458710717766</v>
      </c>
      <c r="Y40" s="35">
        <v>0.6925040629489853</v>
      </c>
      <c r="Z40" s="35">
        <v>0.6973539328409241</v>
      </c>
      <c r="AA40" s="35"/>
      <c r="AB40" s="35"/>
      <c r="AC40" s="35"/>
      <c r="AD40" s="35"/>
      <c r="AE40" s="41" t="s">
        <v>184</v>
      </c>
    </row>
    <row r="41" spans="1:31" s="1" customFormat="1" ht="11.25">
      <c r="A41" s="21" t="s">
        <v>38</v>
      </c>
      <c r="B41" s="36">
        <v>0.33657369277760846</v>
      </c>
      <c r="C41" s="36">
        <v>0.33991337888311035</v>
      </c>
      <c r="D41" s="36">
        <v>0.33529591067331915</v>
      </c>
      <c r="E41" s="36">
        <v>0.33722105907644756</v>
      </c>
      <c r="F41" s="36">
        <v>0.3286282401802394</v>
      </c>
      <c r="G41" s="36">
        <v>0.32478976907418566</v>
      </c>
      <c r="H41" s="36">
        <v>0.3162704766483434</v>
      </c>
      <c r="I41" s="36">
        <v>0.32057658901848235</v>
      </c>
      <c r="J41" s="36">
        <v>0.2927760861634013</v>
      </c>
      <c r="K41" s="36">
        <v>0.3027717456071821</v>
      </c>
      <c r="L41" s="36">
        <v>0.2978851698032627</v>
      </c>
      <c r="M41" s="36">
        <v>0.29344252840417556</v>
      </c>
      <c r="N41" s="36">
        <v>0.2984996495822724</v>
      </c>
      <c r="O41" s="36">
        <v>0.3172228075975886</v>
      </c>
      <c r="P41" s="35">
        <v>0.3193188468726991</v>
      </c>
      <c r="Q41" s="39" t="s">
        <v>185</v>
      </c>
      <c r="R41" s="35">
        <v>0.3526801450600135</v>
      </c>
      <c r="S41" s="35">
        <v>0.32857227260642224</v>
      </c>
      <c r="T41" s="35">
        <v>0.3467338014325484</v>
      </c>
      <c r="U41" s="35">
        <v>0.3413769146167114</v>
      </c>
      <c r="V41" s="35">
        <v>0.3357011757185614</v>
      </c>
      <c r="W41" s="35">
        <v>0.3532322538544956</v>
      </c>
      <c r="X41" s="35">
        <v>0.3439575853911624</v>
      </c>
      <c r="Y41" s="35">
        <v>0.3373923567640627</v>
      </c>
      <c r="Z41" s="35">
        <v>0.34353296495568064</v>
      </c>
      <c r="AA41" s="35"/>
      <c r="AB41" s="35"/>
      <c r="AC41" s="35"/>
      <c r="AD41" s="35"/>
      <c r="AE41" s="41" t="s">
        <v>185</v>
      </c>
    </row>
    <row r="42" spans="1:31" s="1" customFormat="1" ht="11.25">
      <c r="A42" s="21" t="s">
        <v>39</v>
      </c>
      <c r="B42" s="36">
        <v>2.0625028372059844</v>
      </c>
      <c r="C42" s="36">
        <v>2.058472918076357</v>
      </c>
      <c r="D42" s="36">
        <v>2.071305958091449</v>
      </c>
      <c r="E42" s="36">
        <v>2.1457258938847366</v>
      </c>
      <c r="F42" s="36">
        <v>2.1689564073987957</v>
      </c>
      <c r="G42" s="36">
        <v>2.2126483350076147</v>
      </c>
      <c r="H42" s="36">
        <v>2.212097391781665</v>
      </c>
      <c r="I42" s="36">
        <v>2.2361813924883744</v>
      </c>
      <c r="J42" s="36">
        <v>2.351156666545631</v>
      </c>
      <c r="K42" s="36">
        <v>2.347774129050198</v>
      </c>
      <c r="L42" s="36">
        <v>2.3904898604547236</v>
      </c>
      <c r="M42" s="36">
        <v>2.402791395120826</v>
      </c>
      <c r="N42" s="36">
        <v>2.5059750715094373</v>
      </c>
      <c r="O42" s="36">
        <v>2.5201310760160553</v>
      </c>
      <c r="P42" s="35">
        <v>2.3201872793520737</v>
      </c>
      <c r="Q42" s="39" t="s">
        <v>186</v>
      </c>
      <c r="R42" s="35">
        <v>2.3980009439654912</v>
      </c>
      <c r="S42" s="35">
        <v>2.43932970960976</v>
      </c>
      <c r="T42" s="35">
        <v>2.445418670213705</v>
      </c>
      <c r="U42" s="35">
        <v>2.4411758642651535</v>
      </c>
      <c r="V42" s="35">
        <v>2.481101792954425</v>
      </c>
      <c r="W42" s="35">
        <v>2.508153267197731</v>
      </c>
      <c r="X42" s="35">
        <v>2.456567854463508</v>
      </c>
      <c r="Y42" s="35">
        <v>2.406135460621554</v>
      </c>
      <c r="Z42" s="35">
        <v>2.4400552962171447</v>
      </c>
      <c r="AA42" s="35"/>
      <c r="AB42" s="35"/>
      <c r="AC42" s="35"/>
      <c r="AD42" s="35"/>
      <c r="AE42" s="41" t="s">
        <v>186</v>
      </c>
    </row>
    <row r="43" spans="1:31" s="1" customFormat="1" ht="11.25">
      <c r="A43" s="21" t="s">
        <v>40</v>
      </c>
      <c r="B43" s="36">
        <v>1.389550002918269</v>
      </c>
      <c r="C43" s="36">
        <v>1.343225793843696</v>
      </c>
      <c r="D43" s="36">
        <v>1.329094196836805</v>
      </c>
      <c r="E43" s="36">
        <v>1.333789528933906</v>
      </c>
      <c r="F43" s="36">
        <v>1.3388669291149187</v>
      </c>
      <c r="G43" s="36">
        <v>1.3232995062753095</v>
      </c>
      <c r="H43" s="36">
        <v>1.2754431263437926</v>
      </c>
      <c r="I43" s="36">
        <v>1.2536063787318064</v>
      </c>
      <c r="J43" s="36">
        <v>1.264690676639987</v>
      </c>
      <c r="K43" s="36">
        <v>1.251224824883145</v>
      </c>
      <c r="L43" s="36">
        <v>1.2623374338929856</v>
      </c>
      <c r="M43" s="36">
        <v>1.2779668185400928</v>
      </c>
      <c r="N43" s="36">
        <v>1.2775988142832924</v>
      </c>
      <c r="O43" s="36">
        <v>1.2598531033992628</v>
      </c>
      <c r="P43" s="35">
        <v>1.2252449545960844</v>
      </c>
      <c r="Q43" s="39" t="s">
        <v>187</v>
      </c>
      <c r="R43" s="35">
        <v>1.2230850345622808</v>
      </c>
      <c r="S43" s="35">
        <v>1.2282502732563292</v>
      </c>
      <c r="T43" s="35">
        <v>1.248072474942174</v>
      </c>
      <c r="U43" s="35">
        <v>1.2560674059368986</v>
      </c>
      <c r="V43" s="35">
        <v>1.2449555638229017</v>
      </c>
      <c r="W43" s="35">
        <v>1.2385014402494365</v>
      </c>
      <c r="X43" s="35">
        <v>1.2034383542349936</v>
      </c>
      <c r="Y43" s="35">
        <v>1.1756371628024112</v>
      </c>
      <c r="Z43" s="35">
        <v>1.164882513524587</v>
      </c>
      <c r="AA43" s="35"/>
      <c r="AB43" s="35"/>
      <c r="AC43" s="35"/>
      <c r="AD43" s="35"/>
      <c r="AE43" s="41" t="s">
        <v>187</v>
      </c>
    </row>
    <row r="44" spans="1:31" s="1" customFormat="1" ht="11.25">
      <c r="A44" s="21" t="s">
        <v>41</v>
      </c>
      <c r="B44" s="36">
        <v>1.664645495165401</v>
      </c>
      <c r="C44" s="36">
        <v>1.6874140445417216</v>
      </c>
      <c r="D44" s="36">
        <v>1.7247227448886282</v>
      </c>
      <c r="E44" s="36">
        <v>1.7574476491714595</v>
      </c>
      <c r="F44" s="36">
        <v>1.7729288102434997</v>
      </c>
      <c r="G44" s="36">
        <v>1.7778320643578094</v>
      </c>
      <c r="H44" s="36">
        <v>1.786596634031127</v>
      </c>
      <c r="I44" s="36">
        <v>1.7531154580667438</v>
      </c>
      <c r="J44" s="36">
        <v>1.8483408634668357</v>
      </c>
      <c r="K44" s="36">
        <v>2.0166162391917477</v>
      </c>
      <c r="L44" s="36">
        <v>1.9912627217251746</v>
      </c>
      <c r="M44" s="36">
        <v>2.0291827671722706</v>
      </c>
      <c r="N44" s="36">
        <v>2.103092348548833</v>
      </c>
      <c r="O44" s="36">
        <v>2.1548207978889407</v>
      </c>
      <c r="P44" s="35">
        <v>2.132379316203817</v>
      </c>
      <c r="Q44" s="39" t="s">
        <v>188</v>
      </c>
      <c r="R44" s="35">
        <v>2.179260839173373</v>
      </c>
      <c r="S44" s="35">
        <v>2.228294585093498</v>
      </c>
      <c r="T44" s="35">
        <v>2.2686675651974313</v>
      </c>
      <c r="U44" s="35">
        <v>2.324466117102517</v>
      </c>
      <c r="V44" s="35">
        <v>2.325882771780716</v>
      </c>
      <c r="W44" s="35">
        <v>2.38420828592991</v>
      </c>
      <c r="X44" s="35">
        <v>2.3342981727455383</v>
      </c>
      <c r="Y44" s="35">
        <v>2.3258729678460845</v>
      </c>
      <c r="Z44" s="35">
        <v>2.3074623633557163</v>
      </c>
      <c r="AA44" s="35"/>
      <c r="AB44" s="35"/>
      <c r="AC44" s="35"/>
      <c r="AD44" s="35"/>
      <c r="AE44" s="41" t="s">
        <v>188</v>
      </c>
    </row>
    <row r="45" spans="1:31" s="1" customFormat="1" ht="11.25">
      <c r="A45" s="21" t="s">
        <v>42</v>
      </c>
      <c r="B45" s="36">
        <v>1.0785273766058585</v>
      </c>
      <c r="C45" s="36">
        <v>1.06462629070594</v>
      </c>
      <c r="D45" s="36">
        <v>1.0563654656671198</v>
      </c>
      <c r="E45" s="36">
        <v>1.069711595754203</v>
      </c>
      <c r="F45" s="36">
        <v>1.0709231657352694</v>
      </c>
      <c r="G45" s="36">
        <v>1.0717004432317592</v>
      </c>
      <c r="H45" s="36">
        <v>1.0713040723277607</v>
      </c>
      <c r="I45" s="36">
        <v>1.0729044161280925</v>
      </c>
      <c r="J45" s="36">
        <v>1.0618266322926015</v>
      </c>
      <c r="K45" s="36">
        <v>1.1246871731041697</v>
      </c>
      <c r="L45" s="36">
        <v>1.1391661354599034</v>
      </c>
      <c r="M45" s="36">
        <v>1.1398965722744487</v>
      </c>
      <c r="N45" s="36">
        <v>1.1877090493717875</v>
      </c>
      <c r="O45" s="36">
        <v>1.2169413124287378</v>
      </c>
      <c r="P45" s="35">
        <v>1.0922615114500935</v>
      </c>
      <c r="Q45" s="39" t="s">
        <v>189</v>
      </c>
      <c r="R45" s="35">
        <v>1.117561044097527</v>
      </c>
      <c r="S45" s="35">
        <v>1.139700451980739</v>
      </c>
      <c r="T45" s="35">
        <v>1.1419482422737144</v>
      </c>
      <c r="U45" s="35">
        <v>1.1499544842836058</v>
      </c>
      <c r="V45" s="35">
        <v>1.1574810544700822</v>
      </c>
      <c r="W45" s="35">
        <v>1.1615738459310627</v>
      </c>
      <c r="X45" s="35">
        <v>1.1072178994478283</v>
      </c>
      <c r="Y45" s="35">
        <v>1.078742397257668</v>
      </c>
      <c r="Z45" s="35">
        <v>1.084880700533861</v>
      </c>
      <c r="AA45" s="35"/>
      <c r="AB45" s="35"/>
      <c r="AC45" s="35"/>
      <c r="AD45" s="35"/>
      <c r="AE45" s="41" t="s">
        <v>189</v>
      </c>
    </row>
    <row r="46" spans="1:31" s="1" customFormat="1" ht="11.25">
      <c r="A46" s="21" t="s">
        <v>43</v>
      </c>
      <c r="B46" s="36">
        <v>0.7473362688957919</v>
      </c>
      <c r="C46" s="36">
        <v>0.7292320620271686</v>
      </c>
      <c r="D46" s="36">
        <v>0.7252521594844281</v>
      </c>
      <c r="E46" s="36">
        <v>0.7263996898434864</v>
      </c>
      <c r="F46" s="36">
        <v>0.7747668834136446</v>
      </c>
      <c r="G46" s="36">
        <v>0.7889400283433654</v>
      </c>
      <c r="H46" s="36">
        <v>0.789847294040825</v>
      </c>
      <c r="I46" s="36">
        <v>0.8075267308999493</v>
      </c>
      <c r="J46" s="36">
        <v>0.8497984759908912</v>
      </c>
      <c r="K46" s="36">
        <v>0.8746325525350565</v>
      </c>
      <c r="L46" s="36">
        <v>0.8834341536697639</v>
      </c>
      <c r="M46" s="36">
        <v>0.9120479843128209</v>
      </c>
      <c r="N46" s="36">
        <v>0.9324939975826255</v>
      </c>
      <c r="O46" s="36">
        <v>0.9576938407868268</v>
      </c>
      <c r="P46" s="35">
        <v>0.8891615850780645</v>
      </c>
      <c r="Q46" s="39" t="s">
        <v>190</v>
      </c>
      <c r="R46" s="35">
        <v>0.9178645469264365</v>
      </c>
      <c r="S46" s="35">
        <v>0.9153348497828719</v>
      </c>
      <c r="T46" s="35">
        <v>0.9352175013389677</v>
      </c>
      <c r="U46" s="35">
        <v>0.9592116251154168</v>
      </c>
      <c r="V46" s="35">
        <v>0.9792194347028087</v>
      </c>
      <c r="W46" s="35">
        <v>1.0583836305082657</v>
      </c>
      <c r="X46" s="35">
        <v>1.0024820422019034</v>
      </c>
      <c r="Y46" s="35">
        <v>1.0111987013057602</v>
      </c>
      <c r="Z46" s="35">
        <v>1.0339442944210606</v>
      </c>
      <c r="AA46" s="35"/>
      <c r="AB46" s="35"/>
      <c r="AC46" s="35"/>
      <c r="AD46" s="35"/>
      <c r="AE46" s="41" t="s">
        <v>190</v>
      </c>
    </row>
    <row r="47" spans="1:31" s="1" customFormat="1" ht="11.25">
      <c r="A47" s="21" t="s">
        <v>44</v>
      </c>
      <c r="B47" s="36">
        <v>1.651221457707797</v>
      </c>
      <c r="C47" s="36">
        <v>1.719597722348297</v>
      </c>
      <c r="D47" s="36">
        <v>1.8085467225569578</v>
      </c>
      <c r="E47" s="36">
        <v>1.893088159976357</v>
      </c>
      <c r="F47" s="36">
        <v>1.9533285761246924</v>
      </c>
      <c r="G47" s="36">
        <v>1.9921625353029744</v>
      </c>
      <c r="H47" s="36">
        <v>2.0562185968698063</v>
      </c>
      <c r="I47" s="36">
        <v>2.0617373196810633</v>
      </c>
      <c r="J47" s="36">
        <v>2.1646324067205795</v>
      </c>
      <c r="K47" s="36">
        <v>2.2558295043762664</v>
      </c>
      <c r="L47" s="36">
        <v>2.273261210707702</v>
      </c>
      <c r="M47" s="36">
        <v>2.3326220274141147</v>
      </c>
      <c r="N47" s="36">
        <v>2.389872341688928</v>
      </c>
      <c r="O47" s="36">
        <v>2.46397109035346</v>
      </c>
      <c r="P47" s="35">
        <v>2.3858860843134666</v>
      </c>
      <c r="Q47" s="39" t="s">
        <v>191</v>
      </c>
      <c r="R47" s="35">
        <v>2.4725697369443003</v>
      </c>
      <c r="S47" s="35">
        <v>2.4566482526365543</v>
      </c>
      <c r="T47" s="35">
        <v>2.487537299816959</v>
      </c>
      <c r="U47" s="35">
        <v>2.500995486764999</v>
      </c>
      <c r="V47" s="35">
        <v>2.4835043387793467</v>
      </c>
      <c r="W47" s="35">
        <v>2.449208273163358</v>
      </c>
      <c r="X47" s="35">
        <v>2.4382795006596742</v>
      </c>
      <c r="Y47" s="35">
        <v>2.3479768597616766</v>
      </c>
      <c r="Z47" s="35">
        <v>2.220122254569078</v>
      </c>
      <c r="AA47" s="35"/>
      <c r="AB47" s="35"/>
      <c r="AC47" s="35"/>
      <c r="AD47" s="35"/>
      <c r="AE47" s="41" t="s">
        <v>191</v>
      </c>
    </row>
    <row r="48" spans="1:31" s="1" customFormat="1" ht="11.25">
      <c r="A48" s="21" t="s">
        <v>45</v>
      </c>
      <c r="B48" s="36">
        <v>1.1099798315186025</v>
      </c>
      <c r="C48" s="36">
        <v>1.0991916828093968</v>
      </c>
      <c r="D48" s="36">
        <v>1.1133749378338922</v>
      </c>
      <c r="E48" s="36">
        <v>1.1198683953372712</v>
      </c>
      <c r="F48" s="36">
        <v>1.1179774380026137</v>
      </c>
      <c r="G48" s="36">
        <v>1.117576877892223</v>
      </c>
      <c r="H48" s="36">
        <v>1.1091110119504006</v>
      </c>
      <c r="I48" s="36">
        <v>1.1297433186236958</v>
      </c>
      <c r="J48" s="36">
        <v>1.1565368648016834</v>
      </c>
      <c r="K48" s="36">
        <v>1.1483560863865678</v>
      </c>
      <c r="L48" s="36">
        <v>1.1665023194157822</v>
      </c>
      <c r="M48" s="36">
        <v>1.1577368937078263</v>
      </c>
      <c r="N48" s="36">
        <v>1.1647385227451186</v>
      </c>
      <c r="O48" s="36">
        <v>1.1789348296969677</v>
      </c>
      <c r="P48" s="35">
        <v>1.1090637920293003</v>
      </c>
      <c r="Q48" s="39" t="s">
        <v>192</v>
      </c>
      <c r="R48" s="35">
        <v>1.1171876400265266</v>
      </c>
      <c r="S48" s="35">
        <v>1.1291394641221826</v>
      </c>
      <c r="T48" s="35">
        <v>1.1239972455519784</v>
      </c>
      <c r="U48" s="35">
        <v>1.1077118488060849</v>
      </c>
      <c r="V48" s="35">
        <v>1.1090297136675007</v>
      </c>
      <c r="W48" s="35">
        <v>1.0938016931365924</v>
      </c>
      <c r="X48" s="35">
        <v>1.055550605204384</v>
      </c>
      <c r="Y48" s="35">
        <v>1.0330127061142627</v>
      </c>
      <c r="Z48" s="35">
        <v>1.0070372098360503</v>
      </c>
      <c r="AA48" s="35"/>
      <c r="AB48" s="35"/>
      <c r="AC48" s="35"/>
      <c r="AD48" s="35"/>
      <c r="AE48" s="41" t="s">
        <v>192</v>
      </c>
    </row>
    <row r="49" spans="1:31" s="1" customFormat="1" ht="11.25">
      <c r="A49" s="21" t="s">
        <v>46</v>
      </c>
      <c r="B49" s="36">
        <v>1.9088721863022937</v>
      </c>
      <c r="C49" s="36">
        <v>1.9288832324870715</v>
      </c>
      <c r="D49" s="36">
        <v>1.9720693693549163</v>
      </c>
      <c r="E49" s="36">
        <v>2.0207311240684316</v>
      </c>
      <c r="F49" s="36">
        <v>2.072191977421967</v>
      </c>
      <c r="G49" s="36">
        <v>2.129166688707232</v>
      </c>
      <c r="H49" s="36">
        <v>2.167935570712101</v>
      </c>
      <c r="I49" s="36">
        <v>2.2286719247326907</v>
      </c>
      <c r="J49" s="36">
        <v>2.2542850868775104</v>
      </c>
      <c r="K49" s="36">
        <v>2.320381086055534</v>
      </c>
      <c r="L49" s="36">
        <v>2.342195935466005</v>
      </c>
      <c r="M49" s="36">
        <v>2.3443105138704654</v>
      </c>
      <c r="N49" s="36">
        <v>2.383270268559834</v>
      </c>
      <c r="O49" s="36">
        <v>2.369611499587491</v>
      </c>
      <c r="P49" s="35">
        <v>2.27291434612698</v>
      </c>
      <c r="Q49" s="39" t="s">
        <v>193</v>
      </c>
      <c r="R49" s="35">
        <v>2.283776638646425</v>
      </c>
      <c r="S49" s="35">
        <v>2.3008182919263835</v>
      </c>
      <c r="T49" s="35">
        <v>2.347681378636548</v>
      </c>
      <c r="U49" s="35">
        <v>2.369529750497201</v>
      </c>
      <c r="V49" s="35">
        <v>2.4118283883358584</v>
      </c>
      <c r="W49" s="35">
        <v>2.364803127002753</v>
      </c>
      <c r="X49" s="35">
        <v>2.378348313734733</v>
      </c>
      <c r="Y49" s="35">
        <v>2.353738366015085</v>
      </c>
      <c r="Z49" s="35">
        <v>2.345161059405303</v>
      </c>
      <c r="AA49" s="35"/>
      <c r="AB49" s="35"/>
      <c r="AC49" s="35"/>
      <c r="AD49" s="35"/>
      <c r="AE49" s="41" t="s">
        <v>193</v>
      </c>
    </row>
    <row r="50" spans="1:31" s="1" customFormat="1" ht="11.25">
      <c r="A50" s="21" t="s">
        <v>47</v>
      </c>
      <c r="B50" s="36">
        <v>0.06193215348797998</v>
      </c>
      <c r="C50" s="36">
        <v>0.05978713581145617</v>
      </c>
      <c r="D50" s="36">
        <v>0.06176503617666405</v>
      </c>
      <c r="E50" s="36">
        <v>0.05979622674686812</v>
      </c>
      <c r="F50" s="36">
        <v>0.05878025704962196</v>
      </c>
      <c r="G50" s="36">
        <v>0.05621546343614496</v>
      </c>
      <c r="H50" s="36">
        <v>0.05889777804793699</v>
      </c>
      <c r="I50" s="36">
        <v>0.05705469179892753</v>
      </c>
      <c r="J50" s="36">
        <v>0.06747725830519259</v>
      </c>
      <c r="K50" s="36">
        <v>0.07497914487361132</v>
      </c>
      <c r="L50" s="36">
        <v>0.07028172512714297</v>
      </c>
      <c r="M50" s="36">
        <v>0.07020781667531768</v>
      </c>
      <c r="N50" s="36">
        <v>0.06793494184315818</v>
      </c>
      <c r="O50" s="36">
        <v>0.06994892299515804</v>
      </c>
      <c r="P50" s="35">
        <v>0.05837376578753611</v>
      </c>
      <c r="Q50" s="39" t="s">
        <v>194</v>
      </c>
      <c r="R50" s="35">
        <v>0.06317996881329199</v>
      </c>
      <c r="S50" s="35">
        <v>0.06539688635490827</v>
      </c>
      <c r="T50" s="35">
        <v>0.06956011229672704</v>
      </c>
      <c r="U50" s="35">
        <v>0.06698061721264428</v>
      </c>
      <c r="V50" s="35">
        <v>0.07007425322687386</v>
      </c>
      <c r="W50" s="35">
        <v>0.05890851817172763</v>
      </c>
      <c r="X50" s="35">
        <v>0.06830286951097876</v>
      </c>
      <c r="Y50" s="35">
        <v>0.05888331862760196</v>
      </c>
      <c r="Z50" s="35">
        <v>0.059857471590183516</v>
      </c>
      <c r="AA50" s="35"/>
      <c r="AB50" s="35"/>
      <c r="AC50" s="35"/>
      <c r="AD50" s="35"/>
      <c r="AE50" s="41" t="s">
        <v>194</v>
      </c>
    </row>
    <row r="51" spans="1:31" s="1" customFormat="1" ht="11.25">
      <c r="A51" s="21" t="s">
        <v>48</v>
      </c>
      <c r="B51" s="36">
        <v>0.05058332955039202</v>
      </c>
      <c r="C51" s="36">
        <v>0.04977172184508353</v>
      </c>
      <c r="D51" s="36">
        <v>0.05030584579138314</v>
      </c>
      <c r="E51" s="36">
        <v>0.053705379912599</v>
      </c>
      <c r="F51" s="36">
        <v>0.058379368680997086</v>
      </c>
      <c r="G51" s="36">
        <v>0.05895650827434878</v>
      </c>
      <c r="H51" s="36">
        <v>0.059680625762413085</v>
      </c>
      <c r="I51" s="36">
        <v>0.06171574075073098</v>
      </c>
      <c r="J51" s="36">
        <v>0.08710229050926527</v>
      </c>
      <c r="K51" s="36">
        <v>0.07919982521417884</v>
      </c>
      <c r="L51" s="36">
        <v>0.06584454744155108</v>
      </c>
      <c r="M51" s="36">
        <v>0.06617067497164389</v>
      </c>
      <c r="N51" s="36">
        <v>0.07906861546322723</v>
      </c>
      <c r="O51" s="36">
        <v>0.08030028211316044</v>
      </c>
      <c r="P51" s="35">
        <v>0.07978251430081745</v>
      </c>
      <c r="Q51" s="39" t="s">
        <v>195</v>
      </c>
      <c r="R51" s="35">
        <v>0.07778006798941324</v>
      </c>
      <c r="S51" s="35">
        <v>0.08160763345248294</v>
      </c>
      <c r="T51" s="35">
        <v>0.0780941927054212</v>
      </c>
      <c r="U51" s="35">
        <v>0.08133877327820573</v>
      </c>
      <c r="V51" s="35">
        <v>0.0850719635278983</v>
      </c>
      <c r="W51" s="35">
        <v>0.05234286289562177</v>
      </c>
      <c r="X51" s="35">
        <v>0.08666308325117347</v>
      </c>
      <c r="Y51" s="35">
        <v>0.07877682135163487</v>
      </c>
      <c r="Z51" s="35">
        <v>0.07457003522022261</v>
      </c>
      <c r="AA51" s="35"/>
      <c r="AB51" s="35"/>
      <c r="AC51" s="35"/>
      <c r="AD51" s="35"/>
      <c r="AE51" s="41" t="s">
        <v>195</v>
      </c>
    </row>
    <row r="52" spans="1:31" s="1" customFormat="1" ht="11.25">
      <c r="A52" s="21" t="s">
        <v>49</v>
      </c>
      <c r="B52" s="36">
        <v>0.04306068054033372</v>
      </c>
      <c r="C52" s="36">
        <v>0.04079449103376172</v>
      </c>
      <c r="D52" s="36">
        <v>0.039018543261881464</v>
      </c>
      <c r="E52" s="36">
        <v>0.03617433380700702</v>
      </c>
      <c r="F52" s="36">
        <v>0.03753317351250371</v>
      </c>
      <c r="G52" s="36">
        <v>0.042029354185791866</v>
      </c>
      <c r="H52" s="36">
        <v>0.04245797604393894</v>
      </c>
      <c r="I52" s="36">
        <v>0.04333049210750623</v>
      </c>
      <c r="J52" s="36">
        <v>0.04798190693066225</v>
      </c>
      <c r="K52" s="36">
        <v>0.051144714715112345</v>
      </c>
      <c r="L52" s="36">
        <v>0.05166142591081986</v>
      </c>
      <c r="M52" s="36">
        <v>0.049060883941788265</v>
      </c>
      <c r="N52" s="36">
        <v>0.047894329327033885</v>
      </c>
      <c r="O52" s="36">
        <v>0.05059806136038489</v>
      </c>
      <c r="P52" s="35">
        <v>0.05693896429987351</v>
      </c>
      <c r="Q52" s="39" t="s">
        <v>196</v>
      </c>
      <c r="R52" s="35">
        <v>0.06247050107839096</v>
      </c>
      <c r="S52" s="35">
        <v>0.070086555788603</v>
      </c>
      <c r="T52" s="35">
        <v>0.06937618814998794</v>
      </c>
      <c r="U52" s="35">
        <v>0.0716822804079163</v>
      </c>
      <c r="V52" s="35">
        <v>0.07608061778917734</v>
      </c>
      <c r="W52" s="35">
        <v>0.056136352610705154</v>
      </c>
      <c r="X52" s="35">
        <v>0.06302116418845699</v>
      </c>
      <c r="Y52" s="35">
        <v>0.060695113046912795</v>
      </c>
      <c r="Z52" s="35">
        <v>0.05460555401075636</v>
      </c>
      <c r="AA52" s="35"/>
      <c r="AB52" s="35"/>
      <c r="AC52" s="35"/>
      <c r="AD52" s="35"/>
      <c r="AE52" s="41" t="s">
        <v>196</v>
      </c>
    </row>
    <row r="53" spans="1:31" s="1" customFormat="1" ht="11.25">
      <c r="A53" s="21" t="s">
        <v>50</v>
      </c>
      <c r="B53" s="36">
        <v>0.04675715462286237</v>
      </c>
      <c r="C53" s="36">
        <v>0.042015882980880326</v>
      </c>
      <c r="D53" s="36">
        <v>0.039992574444630336</v>
      </c>
      <c r="E53" s="36">
        <v>0.039087347510353115</v>
      </c>
      <c r="F53" s="36">
        <v>0.04058994732326836</v>
      </c>
      <c r="G53" s="36">
        <v>0.041404203608657666</v>
      </c>
      <c r="H53" s="36">
        <v>0.04213562698503702</v>
      </c>
      <c r="I53" s="36">
        <v>0.03944628464767001</v>
      </c>
      <c r="J53" s="36">
        <v>0.039552653010410777</v>
      </c>
      <c r="K53" s="36">
        <v>0.04497921108036176</v>
      </c>
      <c r="L53" s="36">
        <v>0.03969689322288458</v>
      </c>
      <c r="M53" s="36">
        <v>0.03991002941346099</v>
      </c>
      <c r="N53" s="36">
        <v>0.04398777717964124</v>
      </c>
      <c r="O53" s="36">
        <v>0.05492400248432619</v>
      </c>
      <c r="P53" s="35">
        <v>0.059921841076856275</v>
      </c>
      <c r="Q53" s="39" t="s">
        <v>197</v>
      </c>
      <c r="R53" s="35">
        <v>0.061985075786090256</v>
      </c>
      <c r="S53" s="35">
        <v>0.05701456382381613</v>
      </c>
      <c r="T53" s="35">
        <v>0.04892382303260019</v>
      </c>
      <c r="U53" s="35">
        <v>0.0456422996341021</v>
      </c>
      <c r="V53" s="35">
        <v>0.04324582484858501</v>
      </c>
      <c r="W53" s="35">
        <v>0.0456677800315808</v>
      </c>
      <c r="X53" s="35">
        <v>0.0482539472663043</v>
      </c>
      <c r="Y53" s="35">
        <v>0.04859232632591645</v>
      </c>
      <c r="Z53" s="35">
        <v>0.04557657241872747</v>
      </c>
      <c r="AA53" s="35"/>
      <c r="AB53" s="35"/>
      <c r="AC53" s="35"/>
      <c r="AD53" s="35"/>
      <c r="AE53" s="41" t="s">
        <v>197</v>
      </c>
    </row>
    <row r="54" spans="1:31" s="1" customFormat="1" ht="11.25">
      <c r="A54" s="21" t="s">
        <v>51</v>
      </c>
      <c r="B54" s="36">
        <v>0.16368246639126852</v>
      </c>
      <c r="C54" s="36">
        <v>0.15859774433335205</v>
      </c>
      <c r="D54" s="36">
        <v>0.1426669202967472</v>
      </c>
      <c r="E54" s="36">
        <v>0.15407194296425095</v>
      </c>
      <c r="F54" s="36">
        <v>0.12868516632858415</v>
      </c>
      <c r="G54" s="36">
        <v>0.14566008447226952</v>
      </c>
      <c r="H54" s="36">
        <v>0.1502146614482959</v>
      </c>
      <c r="I54" s="36">
        <v>0.1511819859089585</v>
      </c>
      <c r="J54" s="36">
        <v>0.1308479570082114</v>
      </c>
      <c r="K54" s="36">
        <v>0.12699282318825228</v>
      </c>
      <c r="L54" s="36">
        <v>0.1385825673589324</v>
      </c>
      <c r="M54" s="36">
        <v>0.13657073648999365</v>
      </c>
      <c r="N54" s="36">
        <v>0.13774502871706482</v>
      </c>
      <c r="O54" s="36">
        <v>0.15519313782139424</v>
      </c>
      <c r="P54" s="35">
        <v>0.16541750835394287</v>
      </c>
      <c r="Q54" s="39" t="s">
        <v>198</v>
      </c>
      <c r="R54" s="35">
        <v>0.1611985374509347</v>
      </c>
      <c r="S54" s="35">
        <v>0.16698177306431125</v>
      </c>
      <c r="T54" s="35">
        <v>0.1834459439575768</v>
      </c>
      <c r="U54" s="35">
        <v>0.16839187567066513</v>
      </c>
      <c r="V54" s="35">
        <v>0.1739661590499897</v>
      </c>
      <c r="W54" s="35">
        <v>0.1654180370952228</v>
      </c>
      <c r="X54" s="35">
        <v>0.15158853575319273</v>
      </c>
      <c r="Y54" s="35">
        <v>0.15400252564142053</v>
      </c>
      <c r="Z54" s="35">
        <v>0.15302505056769272</v>
      </c>
      <c r="AA54" s="35"/>
      <c r="AB54" s="35"/>
      <c r="AC54" s="35"/>
      <c r="AD54" s="35"/>
      <c r="AE54" s="41" t="s">
        <v>198</v>
      </c>
    </row>
    <row r="55" spans="1:31" s="1" customFormat="1" ht="11.25">
      <c r="A55" s="21" t="s">
        <v>52</v>
      </c>
      <c r="B55" s="36">
        <v>0.07600469517058903</v>
      </c>
      <c r="C55" s="36">
        <v>0.07768052783674387</v>
      </c>
      <c r="D55" s="36">
        <v>0.07247937918690169</v>
      </c>
      <c r="E55" s="36">
        <v>0.07054789550649099</v>
      </c>
      <c r="F55" s="36">
        <v>0.05577359428493542</v>
      </c>
      <c r="G55" s="36">
        <v>0.05434001170474235</v>
      </c>
      <c r="H55" s="36">
        <v>0.04977990466756832</v>
      </c>
      <c r="I55" s="36">
        <v>0.054896798765685186</v>
      </c>
      <c r="J55" s="36">
        <v>0.06151194014624539</v>
      </c>
      <c r="K55" s="36">
        <v>0.061034348062128416</v>
      </c>
      <c r="L55" s="36">
        <v>0.06263551715107837</v>
      </c>
      <c r="M55" s="36">
        <v>0.062056635330757254</v>
      </c>
      <c r="N55" s="36">
        <v>0.06625512441977935</v>
      </c>
      <c r="O55" s="36">
        <v>0.07937329472945873</v>
      </c>
      <c r="P55" s="35">
        <v>0.0860880892597557</v>
      </c>
      <c r="Q55" s="39" t="s">
        <v>199</v>
      </c>
      <c r="R55" s="35">
        <v>0.07901230142371504</v>
      </c>
      <c r="S55" s="35">
        <v>0.08271542938170216</v>
      </c>
      <c r="T55" s="35">
        <v>0.09196207336954923</v>
      </c>
      <c r="U55" s="35">
        <v>0.08405127127547804</v>
      </c>
      <c r="V55" s="35">
        <v>0.07593500895130331</v>
      </c>
      <c r="W55" s="35">
        <v>0.07171154596013407</v>
      </c>
      <c r="X55" s="35">
        <v>0.06510510234292137</v>
      </c>
      <c r="Y55" s="35">
        <v>0.06435493777392066</v>
      </c>
      <c r="Z55" s="35">
        <v>0.06471369674924288</v>
      </c>
      <c r="AA55" s="35"/>
      <c r="AB55" s="35"/>
      <c r="AC55" s="35"/>
      <c r="AD55" s="35"/>
      <c r="AE55" s="41" t="s">
        <v>199</v>
      </c>
    </row>
    <row r="56" spans="1:31" s="1" customFormat="1" ht="11.25">
      <c r="A56" s="21" t="s">
        <v>53</v>
      </c>
      <c r="B56" s="36">
        <v>0.08664016446067146</v>
      </c>
      <c r="C56" s="36">
        <v>0.09087156086562491</v>
      </c>
      <c r="D56" s="36">
        <v>0.08869413358207416</v>
      </c>
      <c r="E56" s="36">
        <v>0.08675484447419837</v>
      </c>
      <c r="F56" s="36">
        <v>0.08849610737394065</v>
      </c>
      <c r="G56" s="36">
        <v>0.08737681528098835</v>
      </c>
      <c r="H56" s="36">
        <v>0.07925181862431553</v>
      </c>
      <c r="I56" s="36">
        <v>0.08109362018924722</v>
      </c>
      <c r="J56" s="36">
        <v>0.07798140549812135</v>
      </c>
      <c r="K56" s="36">
        <v>0.08495153665867772</v>
      </c>
      <c r="L56" s="36">
        <v>0.08648534721113478</v>
      </c>
      <c r="M56" s="36">
        <v>0.08824038295172731</v>
      </c>
      <c r="N56" s="36">
        <v>0.09278061350057544</v>
      </c>
      <c r="O56" s="36">
        <v>0.0886431685664758</v>
      </c>
      <c r="P56" s="35">
        <v>0.0936019181030414</v>
      </c>
      <c r="Q56" s="39" t="s">
        <v>200</v>
      </c>
      <c r="R56" s="35">
        <v>0.09768250497374223</v>
      </c>
      <c r="S56" s="35">
        <v>0.10213878467401258</v>
      </c>
      <c r="T56" s="35">
        <v>0.10803704379454644</v>
      </c>
      <c r="U56" s="35">
        <v>0.10737875405201992</v>
      </c>
      <c r="V56" s="35">
        <v>0.1153950040151637</v>
      </c>
      <c r="W56" s="35">
        <v>0.09574913944321055</v>
      </c>
      <c r="X56" s="35">
        <v>0.10265191909146046</v>
      </c>
      <c r="Y56" s="35">
        <v>0.1002284672762751</v>
      </c>
      <c r="Z56" s="35">
        <v>0.08608108744910406</v>
      </c>
      <c r="AA56" s="35"/>
      <c r="AB56" s="35"/>
      <c r="AC56" s="35"/>
      <c r="AD56" s="35"/>
      <c r="AE56" s="41" t="s">
        <v>200</v>
      </c>
    </row>
    <row r="57" spans="1:31" s="1" customFormat="1" ht="11.25">
      <c r="A57" s="21" t="s">
        <v>54</v>
      </c>
      <c r="B57" s="36">
        <v>0.12840383655099513</v>
      </c>
      <c r="C57" s="36">
        <v>0.13050572954962394</v>
      </c>
      <c r="D57" s="36">
        <v>0.12524895091112023</v>
      </c>
      <c r="E57" s="36">
        <v>0.12488884204527459</v>
      </c>
      <c r="F57" s="36">
        <v>0.12171973092372698</v>
      </c>
      <c r="G57" s="36">
        <v>0.1260880625573756</v>
      </c>
      <c r="H57" s="36">
        <v>0.12313734050053442</v>
      </c>
      <c r="I57" s="36">
        <v>0.12839463547791938</v>
      </c>
      <c r="J57" s="36">
        <v>0.12738980155374924</v>
      </c>
      <c r="K57" s="36">
        <v>0.12434455317064128</v>
      </c>
      <c r="L57" s="36">
        <v>0.13240221272542943</v>
      </c>
      <c r="M57" s="36">
        <v>0.1326489416921391</v>
      </c>
      <c r="N57" s="36">
        <v>0.1362214733795817</v>
      </c>
      <c r="O57" s="36">
        <v>0.14739099400857156</v>
      </c>
      <c r="P57" s="35">
        <v>0.13339878041873549</v>
      </c>
      <c r="Q57" s="39" t="s">
        <v>201</v>
      </c>
      <c r="R57" s="35">
        <v>0.1304300420004899</v>
      </c>
      <c r="S57" s="35">
        <v>0.12215296446190659</v>
      </c>
      <c r="T57" s="35">
        <v>0.12871011788802109</v>
      </c>
      <c r="U57" s="35">
        <v>0.11656508060278216</v>
      </c>
      <c r="V57" s="35">
        <v>0.11750633216433705</v>
      </c>
      <c r="W57" s="35">
        <v>0.11457068456804737</v>
      </c>
      <c r="X57" s="35">
        <v>0.12992276494039937</v>
      </c>
      <c r="Y57" s="35">
        <v>0.12254977452218452</v>
      </c>
      <c r="Z57" s="35">
        <v>0.11993077540965856</v>
      </c>
      <c r="AA57" s="35"/>
      <c r="AB57" s="35"/>
      <c r="AC57" s="35"/>
      <c r="AD57" s="35"/>
      <c r="AE57" s="41" t="s">
        <v>201</v>
      </c>
    </row>
    <row r="58" spans="1:31" s="1" customFormat="1" ht="11.25">
      <c r="A58" s="21" t="s">
        <v>55</v>
      </c>
      <c r="B58" s="36"/>
      <c r="C58" s="36"/>
      <c r="D58" s="36"/>
      <c r="E58" s="36"/>
      <c r="F58" s="36"/>
      <c r="G58" s="36"/>
      <c r="H58" s="36"/>
      <c r="I58" s="36"/>
      <c r="J58" s="36">
        <v>0.6322372709620416</v>
      </c>
      <c r="K58" s="36">
        <v>0.6227572463288357</v>
      </c>
      <c r="L58" s="36">
        <v>0.6319808789335878</v>
      </c>
      <c r="M58" s="36">
        <v>0.6481727127669801</v>
      </c>
      <c r="N58" s="36">
        <v>0.6321192029696047</v>
      </c>
      <c r="O58" s="36">
        <v>0.6346773620411026</v>
      </c>
      <c r="P58" s="35">
        <v>0.6330872774641771</v>
      </c>
      <c r="Q58" s="39" t="s">
        <v>130</v>
      </c>
      <c r="R58" s="35">
        <v>0.6224272459508062</v>
      </c>
      <c r="S58" s="35">
        <v>0.6112448672121946</v>
      </c>
      <c r="T58" s="35">
        <v>0.6208543497325008</v>
      </c>
      <c r="U58" s="35">
        <v>0.614254213142306</v>
      </c>
      <c r="V58" s="35">
        <v>0.6303042569471796</v>
      </c>
      <c r="W58" s="35">
        <v>0.5734005607799123</v>
      </c>
      <c r="X58" s="35">
        <v>0.6126059574761641</v>
      </c>
      <c r="Y58" s="35">
        <v>0.6160101025656821</v>
      </c>
      <c r="Z58" s="35">
        <v>0.618755029340593</v>
      </c>
      <c r="AA58" s="35"/>
      <c r="AB58" s="35"/>
      <c r="AC58" s="35"/>
      <c r="AD58" s="35"/>
      <c r="AE58" s="41" t="s">
        <v>130</v>
      </c>
    </row>
    <row r="59" spans="1:31" s="1" customFormat="1" ht="11.25">
      <c r="A59" s="22" t="s">
        <v>171</v>
      </c>
      <c r="B59" s="36">
        <v>0.43261716850085274</v>
      </c>
      <c r="C59" s="36">
        <v>0.416922141148939</v>
      </c>
      <c r="D59" s="36">
        <v>0.4180885612069736</v>
      </c>
      <c r="E59" s="36">
        <v>0.4196328649383845</v>
      </c>
      <c r="F59" s="36">
        <v>0.40690169415424576</v>
      </c>
      <c r="G59" s="36">
        <v>0.4002887233896241</v>
      </c>
      <c r="H59" s="36">
        <v>0.38548342458114193</v>
      </c>
      <c r="I59" s="36">
        <v>0.38777337807364887</v>
      </c>
      <c r="J59" s="36"/>
      <c r="K59" s="36"/>
      <c r="L59" s="36"/>
      <c r="M59" s="36"/>
      <c r="N59" s="36"/>
      <c r="O59" s="36"/>
      <c r="P59" s="35"/>
      <c r="Q59" s="39" t="s">
        <v>172</v>
      </c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41" t="s">
        <v>172</v>
      </c>
    </row>
    <row r="60" spans="1:31" s="1" customFormat="1" ht="11.25">
      <c r="A60" s="22" t="s">
        <v>170</v>
      </c>
      <c r="B60" s="36">
        <v>0.31789677109746367</v>
      </c>
      <c r="C60" s="36">
        <v>0.30321055087219595</v>
      </c>
      <c r="D60" s="36">
        <v>0.29759517430574495</v>
      </c>
      <c r="E60" s="36">
        <v>0.31126875517390956</v>
      </c>
      <c r="F60" s="36">
        <v>0.2954046166304531</v>
      </c>
      <c r="G60" s="36">
        <v>0.2894447172131364</v>
      </c>
      <c r="H60" s="36">
        <v>0.29471913956747203</v>
      </c>
      <c r="I60" s="36">
        <v>0.3066366000237368</v>
      </c>
      <c r="J60" s="36"/>
      <c r="K60" s="36"/>
      <c r="L60" s="36"/>
      <c r="M60" s="36"/>
      <c r="N60" s="36"/>
      <c r="O60" s="36"/>
      <c r="P60" s="35"/>
      <c r="Q60" s="39" t="s">
        <v>91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41" t="s">
        <v>91</v>
      </c>
    </row>
    <row r="61" spans="1:31" s="1" customFormat="1" ht="11.25">
      <c r="A61" s="21" t="s">
        <v>56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5">
        <v>1.530404576261587</v>
      </c>
      <c r="Q61" s="39" t="s">
        <v>131</v>
      </c>
      <c r="R61" s="35">
        <v>1.5623973138804748</v>
      </c>
      <c r="S61" s="35">
        <v>1.5872869339162803</v>
      </c>
      <c r="T61" s="35">
        <v>1.6121319309975457</v>
      </c>
      <c r="U61" s="35">
        <v>1.5982761532727734</v>
      </c>
      <c r="V61" s="35">
        <v>1.6423948868000493</v>
      </c>
      <c r="W61" s="35">
        <v>1.6133638806524364</v>
      </c>
      <c r="X61" s="35">
        <v>1.6345261124636747</v>
      </c>
      <c r="Y61" s="35">
        <v>1.6406160825743425</v>
      </c>
      <c r="Z61" s="35">
        <v>1.6947866084735015</v>
      </c>
      <c r="AA61" s="35"/>
      <c r="AB61" s="35"/>
      <c r="AC61" s="35"/>
      <c r="AD61" s="35"/>
      <c r="AE61" s="41" t="s">
        <v>131</v>
      </c>
    </row>
    <row r="62" spans="1:31" s="1" customFormat="1" ht="11.25">
      <c r="A62" s="22" t="s">
        <v>57</v>
      </c>
      <c r="B62" s="36">
        <v>0.9454543096348272</v>
      </c>
      <c r="C62" s="36">
        <v>0.9433420703570619</v>
      </c>
      <c r="D62" s="36">
        <v>0.9384503966025793</v>
      </c>
      <c r="E62" s="36">
        <v>0.9478946590688206</v>
      </c>
      <c r="F62" s="36">
        <v>0.9500553225948702</v>
      </c>
      <c r="G62" s="36">
        <v>0.9660499956960787</v>
      </c>
      <c r="H62" s="36">
        <v>0.9500547763150806</v>
      </c>
      <c r="I62" s="36">
        <v>0.9710087070983892</v>
      </c>
      <c r="J62" s="36">
        <v>1.0248243689298564</v>
      </c>
      <c r="K62" s="36">
        <v>1.017556375048</v>
      </c>
      <c r="L62" s="36">
        <v>1.0687259397011322</v>
      </c>
      <c r="M62" s="36">
        <v>1.0748793663609975</v>
      </c>
      <c r="N62" s="36">
        <v>1.1067262233563377</v>
      </c>
      <c r="O62" s="36">
        <v>1.1561077653733134</v>
      </c>
      <c r="P62" s="35">
        <v>1.0858426626894977</v>
      </c>
      <c r="Q62" s="39" t="s">
        <v>202</v>
      </c>
      <c r="R62" s="35">
        <v>1.1038197742847071</v>
      </c>
      <c r="S62" s="35">
        <v>1.1203140232194027</v>
      </c>
      <c r="T62" s="35">
        <v>1.1360626695780633</v>
      </c>
      <c r="U62" s="35">
        <v>1.1311839981424814</v>
      </c>
      <c r="V62" s="35">
        <v>1.1556973462061253</v>
      </c>
      <c r="W62" s="35">
        <v>1.1389588110911426</v>
      </c>
      <c r="X62" s="35">
        <v>1.1531004688142248</v>
      </c>
      <c r="Y62" s="35">
        <v>1.1520475994629842</v>
      </c>
      <c r="Z62" s="35"/>
      <c r="AA62" s="35"/>
      <c r="AB62" s="35"/>
      <c r="AC62" s="35"/>
      <c r="AD62" s="35"/>
      <c r="AE62" s="41" t="s">
        <v>202</v>
      </c>
    </row>
    <row r="63" spans="1:31" s="1" customFormat="1" ht="11.25">
      <c r="A63" s="22" t="s">
        <v>58</v>
      </c>
      <c r="B63" s="36">
        <v>0.4803470794612226</v>
      </c>
      <c r="C63" s="36">
        <v>0.4656556798389717</v>
      </c>
      <c r="D63" s="36">
        <v>0.4563622570938118</v>
      </c>
      <c r="E63" s="36">
        <v>0.4602032012431683</v>
      </c>
      <c r="F63" s="36">
        <v>0.44333242465303113</v>
      </c>
      <c r="G63" s="36">
        <v>0.45208004427989623</v>
      </c>
      <c r="H63" s="36">
        <v>0.4284939990117699</v>
      </c>
      <c r="I63" s="36">
        <v>0.43429755187035385</v>
      </c>
      <c r="J63" s="36">
        <v>0.4388831541144269</v>
      </c>
      <c r="K63" s="36">
        <v>0.4470610823479562</v>
      </c>
      <c r="L63" s="36">
        <v>0.45738586053712826</v>
      </c>
      <c r="M63" s="36">
        <v>0.4553511352057981</v>
      </c>
      <c r="N63" s="36">
        <v>0.46796588173616555</v>
      </c>
      <c r="O63" s="36">
        <v>0.48353979402340336</v>
      </c>
      <c r="P63" s="35">
        <v>0.44463742943986106</v>
      </c>
      <c r="Q63" s="39" t="s">
        <v>203</v>
      </c>
      <c r="R63" s="35">
        <v>0.45857753959576764</v>
      </c>
      <c r="S63" s="35">
        <v>0.4669729106968775</v>
      </c>
      <c r="T63" s="35">
        <v>0.47606926141948236</v>
      </c>
      <c r="U63" s="35">
        <v>0.4670559884903285</v>
      </c>
      <c r="V63" s="35">
        <v>0.4866975405939239</v>
      </c>
      <c r="W63" s="35">
        <v>0.47440506956129386</v>
      </c>
      <c r="X63" s="35">
        <v>0.48142564364945</v>
      </c>
      <c r="Y63" s="35">
        <v>0.4885684831113583</v>
      </c>
      <c r="Z63" s="35"/>
      <c r="AA63" s="35"/>
      <c r="AB63" s="35"/>
      <c r="AC63" s="35"/>
      <c r="AD63" s="35"/>
      <c r="AE63" s="41" t="s">
        <v>203</v>
      </c>
    </row>
    <row r="64" spans="1:31" s="1" customFormat="1" ht="11.25">
      <c r="A64" s="21" t="s">
        <v>59</v>
      </c>
      <c r="B64" s="36">
        <v>0.09584892445574283</v>
      </c>
      <c r="C64" s="36">
        <v>0.08732952421898092</v>
      </c>
      <c r="D64" s="36">
        <v>0.08989734857252865</v>
      </c>
      <c r="E64" s="36">
        <v>0.09390496901877517</v>
      </c>
      <c r="F64" s="36">
        <v>0.08318433648966109</v>
      </c>
      <c r="G64" s="36">
        <v>0.09223375438026178</v>
      </c>
      <c r="H64" s="36">
        <v>0.07805452211982267</v>
      </c>
      <c r="I64" s="36">
        <v>0.08674729993634216</v>
      </c>
      <c r="J64" s="36">
        <v>0.07884594436173689</v>
      </c>
      <c r="K64" s="36">
        <v>0.08118602772738709</v>
      </c>
      <c r="L64" s="36">
        <v>0.08577222936880752</v>
      </c>
      <c r="M64" s="36">
        <v>0.08347271084453159</v>
      </c>
      <c r="N64" s="36">
        <v>0.078131042947853</v>
      </c>
      <c r="O64" s="36">
        <v>0.08887491541240124</v>
      </c>
      <c r="P64" s="35">
        <v>0.08956181917725463</v>
      </c>
      <c r="Q64" s="39" t="s">
        <v>204</v>
      </c>
      <c r="R64" s="35">
        <v>0.09376176222823651</v>
      </c>
      <c r="S64" s="35">
        <v>0.09098697231987238</v>
      </c>
      <c r="T64" s="35">
        <v>0.09784764606520038</v>
      </c>
      <c r="U64" s="35">
        <v>0.10061559237882096</v>
      </c>
      <c r="V64" s="35">
        <v>0.0981039545176234</v>
      </c>
      <c r="W64" s="35">
        <v>0.09771883602604231</v>
      </c>
      <c r="X64" s="35">
        <v>0.09489104596448969</v>
      </c>
      <c r="Y64" s="35">
        <v>0.08812568055527875</v>
      </c>
      <c r="Z64" s="35">
        <v>0.09528992923220922</v>
      </c>
      <c r="AA64" s="35"/>
      <c r="AB64" s="35"/>
      <c r="AC64" s="35"/>
      <c r="AD64" s="35"/>
      <c r="AE64" s="41" t="s">
        <v>204</v>
      </c>
    </row>
    <row r="65" spans="1:31" s="1" customFormat="1" ht="11.25">
      <c r="A65" s="21" t="s">
        <v>60</v>
      </c>
      <c r="B65" s="36">
        <v>0.2950045719547863</v>
      </c>
      <c r="C65" s="36">
        <v>0.27017189870263747</v>
      </c>
      <c r="D65" s="36">
        <v>0.28006261301626517</v>
      </c>
      <c r="E65" s="36">
        <v>0.2722873354345872</v>
      </c>
      <c r="F65" s="36">
        <v>0.26824442965611794</v>
      </c>
      <c r="G65" s="36">
        <v>0.27588375853991753</v>
      </c>
      <c r="H65" s="36">
        <v>0.2826540747914286</v>
      </c>
      <c r="I65" s="36">
        <v>0.2980481857514323</v>
      </c>
      <c r="J65" s="36">
        <v>0.29822268100417915</v>
      </c>
      <c r="K65" s="36">
        <v>0.2845235100170813</v>
      </c>
      <c r="L65" s="36">
        <v>0.30038108225140814</v>
      </c>
      <c r="M65" s="36">
        <v>0.2937501201530269</v>
      </c>
      <c r="N65" s="36">
        <v>0.30217180860082143</v>
      </c>
      <c r="O65" s="36">
        <v>0.29516823276035214</v>
      </c>
      <c r="P65" s="35">
        <v>0.29454964224357644</v>
      </c>
      <c r="Q65" s="39" t="s">
        <v>205</v>
      </c>
      <c r="R65" s="35">
        <v>0.2879318791485192</v>
      </c>
      <c r="S65" s="35">
        <v>0.2753611414729255</v>
      </c>
      <c r="T65" s="35">
        <v>0.2865170357901676</v>
      </c>
      <c r="U65" s="35">
        <v>0.2883566204300286</v>
      </c>
      <c r="V65" s="35">
        <v>0.2978428778713153</v>
      </c>
      <c r="W65" s="35">
        <v>0.29530858397418386</v>
      </c>
      <c r="X65" s="35">
        <v>0.3384603002595581</v>
      </c>
      <c r="Y65" s="35">
        <v>0.3244923804985696</v>
      </c>
      <c r="Z65" s="35">
        <v>0.3277052681409687</v>
      </c>
      <c r="AA65" s="35"/>
      <c r="AB65" s="35"/>
      <c r="AC65" s="35"/>
      <c r="AD65" s="35"/>
      <c r="AE65" s="41" t="s">
        <v>205</v>
      </c>
    </row>
    <row r="66" spans="1:31" s="1" customFormat="1" ht="11.25">
      <c r="A66" s="23" t="s">
        <v>61</v>
      </c>
      <c r="B66" s="37">
        <v>0.13839080161607253</v>
      </c>
      <c r="C66" s="37">
        <v>0.13783408123233562</v>
      </c>
      <c r="D66" s="37">
        <v>0.14226584863326236</v>
      </c>
      <c r="E66" s="37">
        <v>0.14877555441271262</v>
      </c>
      <c r="F66" s="37">
        <v>0.1401605958804711</v>
      </c>
      <c r="G66" s="37">
        <v>0.15061320058340977</v>
      </c>
      <c r="H66" s="37">
        <v>0.14851081642267144</v>
      </c>
      <c r="I66" s="37">
        <v>0.14686619984247382</v>
      </c>
      <c r="J66" s="37">
        <v>0.137504906258051</v>
      </c>
      <c r="K66" s="37">
        <v>0.13948934733385418</v>
      </c>
      <c r="L66" s="37">
        <v>0.1423462448601041</v>
      </c>
      <c r="M66" s="37">
        <v>0.14356844877636157</v>
      </c>
      <c r="N66" s="37">
        <v>0.14524560884005872</v>
      </c>
      <c r="O66" s="37">
        <v>0.14750686743153427</v>
      </c>
      <c r="P66" s="45">
        <v>0.1521644735600068</v>
      </c>
      <c r="Q66" s="40" t="s">
        <v>206</v>
      </c>
      <c r="R66" s="45">
        <v>0.15365577521672372</v>
      </c>
      <c r="S66" s="45">
        <v>0.1556084015243272</v>
      </c>
      <c r="T66" s="45">
        <v>0.16417069337931928</v>
      </c>
      <c r="U66" s="45">
        <v>0.1619180471171752</v>
      </c>
      <c r="V66" s="45">
        <v>0.1709447756641037</v>
      </c>
      <c r="W66" s="45">
        <v>0.16622050607341352</v>
      </c>
      <c r="X66" s="45">
        <v>0.17030804917519166</v>
      </c>
      <c r="Y66" s="45">
        <v>0.1723378851648461</v>
      </c>
      <c r="Z66" s="45">
        <v>0.17298953177715898</v>
      </c>
      <c r="AA66" s="45"/>
      <c r="AB66" s="45"/>
      <c r="AC66" s="45"/>
      <c r="AD66" s="45"/>
      <c r="AE66" s="42" t="s">
        <v>206</v>
      </c>
    </row>
  </sheetData>
  <sheetProtection/>
  <mergeCells count="7">
    <mergeCell ref="B1:Q1"/>
    <mergeCell ref="R1:AE1"/>
    <mergeCell ref="AE4:AE5"/>
    <mergeCell ref="A3:A5"/>
    <mergeCell ref="B3:P3"/>
    <mergeCell ref="Q4:Q5"/>
    <mergeCell ref="R3:AD3"/>
  </mergeCells>
  <printOptions horizontalCentered="1" verticalCentered="1"/>
  <pageMargins left="0.5905511811023623" right="0.3937007874015748" top="0.5118110236220472" bottom="0.2755905511811024" header="0.5118110236220472" footer="0.5118110236220472"/>
  <pageSetup blackAndWhite="1" horizontalDpi="600" verticalDpi="600" orientation="landscape" paperSize="9" scale="7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izena</cp:lastModifiedBy>
  <cp:lastPrinted>2018-10-12T05:29:49Z</cp:lastPrinted>
  <dcterms:modified xsi:type="dcterms:W3CDTF">2018-10-29T05:54:28Z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