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季調値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'季調値'!$A$1:$M$37</definedName>
    <definedName name="図１">'[1]速報GLP1'!$B$22:$H$45</definedName>
    <definedName name="図２">#REF!</definedName>
    <definedName name="表１">'[2]表'!#REF!</definedName>
    <definedName name="表２">'[2]表'!$B$10:$E$19</definedName>
    <definedName name="表３">'[2]表'!$B$21:$E$29</definedName>
    <definedName name="表４">'[2]表'!$B$31:$E$38</definedName>
    <definedName name="表５">'[2]表'!$B$3:$E$6</definedName>
    <definedName name="表二" localSheetId="0">'[3]表'!$B$10:$E$19</definedName>
    <definedName name="表二">'[4]表'!$B$10:$E$19</definedName>
  </definedNames>
  <calcPr fullCalcOnLoad="1"/>
</workbook>
</file>

<file path=xl/sharedStrings.xml><?xml version="1.0" encoding="utf-8"?>
<sst xmlns="http://schemas.openxmlformats.org/spreadsheetml/2006/main" count="41" uniqueCount="24">
  <si>
    <t>（関連資料３）　（参考）完全失業率季節調整値</t>
  </si>
  <si>
    <t>令和６年３月沖縄県</t>
  </si>
  <si>
    <t>　　完全失業率（季節調整値）（％）</t>
  </si>
  <si>
    <t>男女計</t>
  </si>
  <si>
    <t>男</t>
  </si>
  <si>
    <t>女</t>
  </si>
  <si>
    <t>完全失業率（季節調整値）の推移</t>
  </si>
  <si>
    <t>令和6年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</si>
  <si>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</si>
  <si>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</si>
  <si>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</si>
  <si>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</si>
  <si>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</si>
  <si>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</si>
  <si>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</si>
  <si>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</si>
  <si>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</si>
  <si>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</si>
  <si>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</si>
  <si>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</si>
  <si>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</si>
  <si>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（前年12月までのデータから推計した当該年の予測季節指数により算出）</t>
  </si>
  <si>
    <t>令和5年</t>
  </si>
  <si>
    <t>（令和４年12月までのデータに基づき過去にさかのぼって再計算し算出）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</si>
</sst>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2"/>
      <name val="System"/>
      <family val="0"/>
    </font>
    <font>
      <sz val="11"/>
      <name val="ＭＳ 明朝"/>
      <family val="1"/>
    </font>
    <font>
      <sz val="6"/>
      <name val="游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60" applyFont="1">
      <alignment/>
      <protection/>
    </xf>
    <xf numFmtId="0" fontId="5" fillId="0" borderId="0" xfId="0" applyFont="1" applyAlignment="1">
      <alignment vertical="center"/>
    </xf>
    <xf numFmtId="0" fontId="6" fillId="0" borderId="0" xfId="60" applyNumberFormat="1" applyFont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6" fillId="0" borderId="0" xfId="60" applyNumberFormat="1" applyFont="1" applyProtection="1">
      <alignment/>
      <protection locked="0"/>
    </xf>
    <xf numFmtId="0" fontId="6" fillId="0" borderId="0" xfId="60" applyNumberFormat="1" applyFont="1" applyAlignment="1" applyProtection="1">
      <alignment vertical="center"/>
      <protection locked="0"/>
    </xf>
    <xf numFmtId="0" fontId="6" fillId="0" borderId="0" xfId="60" applyFont="1">
      <alignment/>
      <protection/>
    </xf>
    <xf numFmtId="0" fontId="6" fillId="0" borderId="0" xfId="60" applyNumberFormat="1" applyFont="1" applyAlignment="1" applyProtection="1">
      <alignment horizontal="right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>
      <alignment horizontal="right"/>
    </xf>
    <xf numFmtId="0" fontId="5" fillId="0" borderId="0" xfId="60" applyFont="1" applyAlignment="1">
      <alignment horizontal="center"/>
      <protection/>
    </xf>
    <xf numFmtId="0" fontId="5" fillId="0" borderId="0" xfId="60" applyFont="1" applyBorder="1">
      <alignment/>
      <protection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60" applyNumberFormat="1" applyFont="1" applyAlignment="1" applyProtection="1">
      <alignment horizontal="center"/>
      <protection locked="0"/>
    </xf>
    <xf numFmtId="0" fontId="3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Users\ongatomo\Desktop\H27.&#65299;&#26376;\&#20844;&#34920;&#36039;&#26009;\&#35443;&#32048;&#29256;\&#20844;&#34920;&#36039;&#26009;&#20316;&#25104;&#29992;H25\&#20844;&#34920;&#36039;&#26009;&#20316;&#25104;&#29992;H26&#24180;2&#26376;\26.2&#26376;&#20316;&#25104;&#36039;&#26009;\H26.2&#20844;&#34920;&#36039;&#26009;\&#35443;&#32048;&#29256;\&#36895;&#22577;&#12487;&#12540;&#124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Users\nakash\Desktop\H30.12&#26376;&#20844;&#34920;&#20107;&#21209;\&#20844;&#34920;&#36039;&#26009;\&#35443;&#32048;&#29256;\&#20844;&#34920;&#36039;&#26009;&#20316;&#25104;&#29992;H25\&#20844;&#34920;&#36039;&#26009;&#20316;&#25104;&#29992;H26&#24180;2&#26376;\26.2&#26376;&#20316;&#25104;&#36039;&#26009;\H26.2&#20844;&#34920;&#36039;&#26009;\&#35443;&#32048;&#29256;\&#36895;&#22577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Users\ishikayu\Desktop\R6.3&#26376;&#20844;&#34920;&#20107;&#21209;&#65288;&#20316;&#26989;&#20013;&#65289;\3.&#20844;&#34920;&#36039;&#26009;\&#35443;&#32048;&#29256;\&#20844;&#34920;&#36039;&#26009;&#20316;&#25104;&#29992;H25\&#20844;&#34920;&#36039;&#26009;&#20316;&#25104;&#29992;H26&#24180;2&#26376;\26.2&#26376;&#20316;&#25104;&#36039;&#26009;\H26.2&#20844;&#34920;&#36039;&#26009;\&#35443;&#32048;&#29256;\&#36895;&#22577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表１"/>
      <sheetName val="表２"/>
      <sheetName val="表３"/>
      <sheetName val="表４"/>
      <sheetName val="表５"/>
      <sheetName val="表６"/>
      <sheetName val="表７"/>
      <sheetName val="数値１"/>
      <sheetName val="手引"/>
      <sheetName val="表１－２(21年1月案)"/>
      <sheetName val="表１(21年1月案)"/>
      <sheetName val="数値２"/>
      <sheetName val="昔の数値１ (2)"/>
    </sheetNames>
    <sheetDataSet>
      <sheetData sheetId="0">
        <row r="3">
          <cell r="D3" t="str">
            <v>実　数</v>
          </cell>
          <cell r="E3" t="str">
            <v>対前年同月増減</v>
          </cell>
        </row>
        <row r="4">
          <cell r="B4" t="str">
            <v>原　数　値</v>
          </cell>
          <cell r="E4" t="str">
            <v>(万人・ﾎﾟｲﾝﾄ)</v>
          </cell>
        </row>
        <row r="5">
          <cell r="E5" t="str">
            <v>１月</v>
          </cell>
        </row>
        <row r="6">
          <cell r="B6" t="str">
            <v>就業者</v>
          </cell>
          <cell r="D6">
            <v>6292</v>
          </cell>
          <cell r="E6">
            <v>-29</v>
          </cell>
        </row>
        <row r="10">
          <cell r="C10" t="str">
            <v>建設業</v>
          </cell>
          <cell r="D10">
            <v>528</v>
          </cell>
          <cell r="E10">
            <v>-18</v>
          </cell>
        </row>
        <row r="11">
          <cell r="C11" t="str">
            <v>製造業</v>
          </cell>
          <cell r="D11">
            <v>1128</v>
          </cell>
          <cell r="E11">
            <v>-13</v>
          </cell>
        </row>
        <row r="12">
          <cell r="C12" t="str">
            <v>情報通信業</v>
          </cell>
          <cell r="D12">
            <v>195</v>
          </cell>
          <cell r="E12">
            <v>5</v>
          </cell>
        </row>
        <row r="13">
          <cell r="C13" t="str">
            <v>運輸業，郵便業</v>
          </cell>
          <cell r="D13">
            <v>349</v>
          </cell>
          <cell r="E13">
            <v>-9</v>
          </cell>
        </row>
        <row r="14">
          <cell r="C14" t="str">
            <v>卸売業，小売業</v>
          </cell>
          <cell r="D14">
            <v>1061</v>
          </cell>
          <cell r="E14">
            <v>8</v>
          </cell>
        </row>
        <row r="15">
          <cell r="C15" t="str">
            <v>学術研究，専門・技術ｻｰﾋﾞｽ業</v>
          </cell>
          <cell r="D15">
            <v>197</v>
          </cell>
          <cell r="E15">
            <v>-1</v>
          </cell>
        </row>
        <row r="16">
          <cell r="C16" t="str">
            <v>宿泊業，飲食ｻｰﾋﾞｽ業</v>
          </cell>
          <cell r="D16">
            <v>362</v>
          </cell>
          <cell r="E16">
            <v>-8</v>
          </cell>
        </row>
        <row r="17">
          <cell r="C17" t="str">
            <v>生活関連ｻｰﾋﾞｽ業，娯楽業</v>
          </cell>
          <cell r="D17">
            <v>228</v>
          </cell>
          <cell r="E17">
            <v>7</v>
          </cell>
        </row>
        <row r="18">
          <cell r="C18" t="str">
            <v>教育，学習支援業</v>
          </cell>
          <cell r="D18">
            <v>288</v>
          </cell>
          <cell r="E18">
            <v>-8</v>
          </cell>
        </row>
        <row r="19">
          <cell r="C19" t="str">
            <v>医療，福祉</v>
          </cell>
          <cell r="D19">
            <v>616</v>
          </cell>
          <cell r="E19">
            <v>32</v>
          </cell>
        </row>
        <row r="21">
          <cell r="B21" t="str">
            <v>就業率</v>
          </cell>
          <cell r="D21">
            <v>57</v>
          </cell>
          <cell r="E21">
            <v>-0.2</v>
          </cell>
        </row>
        <row r="22">
          <cell r="C22" t="str">
            <v>うち15～64歳</v>
          </cell>
          <cell r="D22">
            <v>70.2</v>
          </cell>
          <cell r="E22">
            <v>0.2</v>
          </cell>
        </row>
        <row r="23">
          <cell r="B23" t="str">
            <v>完全失業者</v>
          </cell>
          <cell r="D23">
            <v>277</v>
          </cell>
          <cell r="E23">
            <v>21</v>
          </cell>
        </row>
        <row r="24">
          <cell r="C24" t="str">
            <v>男</v>
          </cell>
          <cell r="D24">
            <v>166</v>
          </cell>
          <cell r="E24">
            <v>10</v>
          </cell>
        </row>
        <row r="25">
          <cell r="C25" t="str">
            <v>女</v>
          </cell>
          <cell r="D25">
            <v>111</v>
          </cell>
          <cell r="E25">
            <v>11</v>
          </cell>
        </row>
        <row r="26">
          <cell r="B26" t="str">
            <v>〔求職理由別〕</v>
          </cell>
          <cell r="C26" t="str">
            <v>定年又は雇用契約の満了</v>
          </cell>
          <cell r="D26">
            <v>25</v>
          </cell>
          <cell r="E26">
            <v>4</v>
          </cell>
        </row>
        <row r="27">
          <cell r="C27" t="str">
            <v>勤め先都合</v>
          </cell>
          <cell r="D27">
            <v>82</v>
          </cell>
          <cell r="E27">
            <v>23</v>
          </cell>
        </row>
        <row r="28">
          <cell r="C28" t="str">
            <v>自己都合</v>
          </cell>
          <cell r="D28">
            <v>97</v>
          </cell>
          <cell r="E28">
            <v>-6</v>
          </cell>
        </row>
        <row r="29">
          <cell r="C29" t="str">
            <v>学卒未就職</v>
          </cell>
          <cell r="D29">
            <v>8</v>
          </cell>
          <cell r="E29">
            <v>1</v>
          </cell>
        </row>
        <row r="31">
          <cell r="C31" t="str">
            <v>その他</v>
          </cell>
          <cell r="D31">
            <v>22</v>
          </cell>
          <cell r="E31">
            <v>-3</v>
          </cell>
        </row>
        <row r="32">
          <cell r="B32" t="str">
            <v>非労働力人口</v>
          </cell>
          <cell r="D32">
            <v>4474</v>
          </cell>
          <cell r="E32">
            <v>5</v>
          </cell>
        </row>
        <row r="35">
          <cell r="D35" t="str">
            <v>実　数</v>
          </cell>
          <cell r="E35" t="str">
            <v>対前月増減</v>
          </cell>
        </row>
        <row r="36">
          <cell r="B36" t="str">
            <v>季節調整値</v>
          </cell>
          <cell r="E36" t="str">
            <v>(万人・ﾎﾟｲﾝﾄ)</v>
          </cell>
        </row>
        <row r="37">
          <cell r="E37" t="str">
            <v>１月</v>
          </cell>
        </row>
        <row r="38">
          <cell r="B38" t="str">
            <v>就業者</v>
          </cell>
          <cell r="D38">
            <v>6395</v>
          </cell>
          <cell r="E38">
            <v>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表１"/>
      <sheetName val="表２"/>
      <sheetName val="表３"/>
      <sheetName val="表４"/>
      <sheetName val="表５"/>
      <sheetName val="表６"/>
      <sheetName val="表７"/>
      <sheetName val="数値１"/>
      <sheetName val="手引"/>
      <sheetName val="表１－２(21年1月案)"/>
      <sheetName val="表１(21年1月案)"/>
      <sheetName val="数値２"/>
      <sheetName val="昔の数値１ (2)"/>
    </sheetNames>
    <sheetDataSet>
      <sheetData sheetId="0">
        <row r="10">
          <cell r="C10" t="str">
            <v>建設業</v>
          </cell>
          <cell r="D10">
            <v>528</v>
          </cell>
          <cell r="E10">
            <v>-18</v>
          </cell>
        </row>
        <row r="11">
          <cell r="C11" t="str">
            <v>製造業</v>
          </cell>
          <cell r="D11">
            <v>1128</v>
          </cell>
          <cell r="E11">
            <v>-13</v>
          </cell>
        </row>
        <row r="12">
          <cell r="C12" t="str">
            <v>情報通信業</v>
          </cell>
          <cell r="D12">
            <v>195</v>
          </cell>
          <cell r="E12">
            <v>5</v>
          </cell>
        </row>
        <row r="13">
          <cell r="C13" t="str">
            <v>運輸業，郵便業</v>
          </cell>
          <cell r="D13">
            <v>349</v>
          </cell>
          <cell r="E13">
            <v>-9</v>
          </cell>
        </row>
        <row r="14">
          <cell r="C14" t="str">
            <v>卸売業，小売業</v>
          </cell>
          <cell r="D14">
            <v>1061</v>
          </cell>
          <cell r="E14">
            <v>8</v>
          </cell>
        </row>
        <row r="15">
          <cell r="C15" t="str">
            <v>学術研究，専門・技術ｻｰﾋﾞｽ業</v>
          </cell>
          <cell r="D15">
            <v>197</v>
          </cell>
          <cell r="E15">
            <v>-1</v>
          </cell>
        </row>
        <row r="16">
          <cell r="C16" t="str">
            <v>宿泊業，飲食ｻｰﾋﾞｽ業</v>
          </cell>
          <cell r="D16">
            <v>362</v>
          </cell>
          <cell r="E16">
            <v>-8</v>
          </cell>
        </row>
        <row r="17">
          <cell r="C17" t="str">
            <v>生活関連ｻｰﾋﾞｽ業，娯楽業</v>
          </cell>
          <cell r="D17">
            <v>228</v>
          </cell>
          <cell r="E17">
            <v>7</v>
          </cell>
        </row>
        <row r="18">
          <cell r="C18" t="str">
            <v>教育，学習支援業</v>
          </cell>
          <cell r="D18">
            <v>288</v>
          </cell>
          <cell r="E18">
            <v>-8</v>
          </cell>
        </row>
        <row r="19">
          <cell r="C19" t="str">
            <v>医療，福祉</v>
          </cell>
          <cell r="D19">
            <v>616</v>
          </cell>
          <cell r="E19">
            <v>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表１"/>
      <sheetName val="表２"/>
      <sheetName val="表３"/>
      <sheetName val="表４"/>
      <sheetName val="表５"/>
      <sheetName val="表６"/>
      <sheetName val="表７"/>
      <sheetName val="数値１"/>
      <sheetName val="手引"/>
      <sheetName val="表１－２(21年1月案)"/>
      <sheetName val="表１(21年1月案)"/>
      <sheetName val="数値２"/>
      <sheetName val="昔の数値１ (2)"/>
    </sheetNames>
    <sheetDataSet>
      <sheetData sheetId="0">
        <row r="10">
          <cell r="C10" t="str">
            <v>建設業</v>
          </cell>
          <cell r="D10">
            <v>528</v>
          </cell>
          <cell r="E10">
            <v>-18</v>
          </cell>
        </row>
        <row r="11">
          <cell r="C11" t="str">
            <v>製造業</v>
          </cell>
          <cell r="D11">
            <v>1128</v>
          </cell>
          <cell r="E11">
            <v>-13</v>
          </cell>
        </row>
        <row r="12">
          <cell r="C12" t="str">
            <v>情報通信業</v>
          </cell>
          <cell r="D12">
            <v>195</v>
          </cell>
          <cell r="E12">
            <v>5</v>
          </cell>
        </row>
        <row r="13">
          <cell r="C13" t="str">
            <v>運輸業，郵便業</v>
          </cell>
          <cell r="D13">
            <v>349</v>
          </cell>
          <cell r="E13">
            <v>-9</v>
          </cell>
        </row>
        <row r="14">
          <cell r="C14" t="str">
            <v>卸売業，小売業</v>
          </cell>
          <cell r="D14">
            <v>1061</v>
          </cell>
          <cell r="E14">
            <v>8</v>
          </cell>
        </row>
        <row r="15">
          <cell r="C15" t="str">
            <v>学術研究，専門・技術ｻｰﾋﾞｽ業</v>
          </cell>
          <cell r="D15">
            <v>197</v>
          </cell>
          <cell r="E15">
            <v>-1</v>
          </cell>
        </row>
        <row r="16">
          <cell r="C16" t="str">
            <v>宿泊業，飲食ｻｰﾋﾞｽ業</v>
          </cell>
          <cell r="D16">
            <v>362</v>
          </cell>
          <cell r="E16">
            <v>-8</v>
          </cell>
        </row>
        <row r="17">
          <cell r="C17" t="str">
            <v>生活関連ｻｰﾋﾞｽ業，娯楽業</v>
          </cell>
          <cell r="D17">
            <v>228</v>
          </cell>
          <cell r="E17">
            <v>7</v>
          </cell>
        </row>
        <row r="18">
          <cell r="C18" t="str">
            <v>教育，学習支援業</v>
          </cell>
          <cell r="D18">
            <v>288</v>
          </cell>
          <cell r="E18">
            <v>-8</v>
          </cell>
        </row>
        <row r="19">
          <cell r="C19" t="str">
            <v>医療，福祉</v>
          </cell>
          <cell r="D19">
            <v>616</v>
          </cell>
          <cell r="E1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80"/>
  <sheetViews>
    <sheetView tabSelected="1" view="pageBreakPreview" zoomScaleNormal="8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6.25390625" style="23" customWidth="1"/>
    <col min="2" max="13" width="6.125" style="2" customWidth="1"/>
    <col min="14" max="16384" width="9.00390625" style="2" customWidth="1"/>
  </cols>
  <sheetData>
    <row r="1" spans="1:16" ht="13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</row>
    <row r="2" spans="1:16" ht="7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  <c r="N2" s="1"/>
      <c r="O2" s="1"/>
      <c r="P2" s="1"/>
    </row>
    <row r="3" spans="1:16" s="4" customFormat="1" ht="27" customHeight="1">
      <c r="A3" s="3"/>
      <c r="C3" s="5"/>
      <c r="E3" s="6" t="s">
        <v>1</v>
      </c>
      <c r="F3" s="5"/>
      <c r="G3" s="5"/>
      <c r="H3" s="5"/>
      <c r="I3" s="5"/>
      <c r="J3" s="5"/>
      <c r="L3" s="7"/>
      <c r="M3" s="8"/>
      <c r="N3" s="7"/>
      <c r="O3" s="1"/>
      <c r="P3" s="7"/>
    </row>
    <row r="4" spans="4:15" s="4" customFormat="1" ht="9.75" customHeight="1">
      <c r="D4" s="24" t="s">
        <v>2</v>
      </c>
      <c r="E4" s="25"/>
      <c r="F4" s="25"/>
      <c r="G4" s="25"/>
      <c r="H4" s="25"/>
      <c r="I4" s="25"/>
      <c r="J4" s="26"/>
      <c r="K4" s="9"/>
      <c r="L4" s="7"/>
      <c r="M4" s="9"/>
      <c r="N4" s="10"/>
      <c r="O4" s="1"/>
    </row>
    <row r="5" spans="4:15" s="4" customFormat="1" ht="9.75" customHeight="1">
      <c r="D5" s="27"/>
      <c r="E5" s="28"/>
      <c r="F5" s="28"/>
      <c r="G5" s="28"/>
      <c r="H5" s="28"/>
      <c r="I5" s="28"/>
      <c r="J5" s="29"/>
      <c r="K5" s="9"/>
      <c r="L5" s="7"/>
      <c r="M5" s="9"/>
      <c r="N5" s="10"/>
      <c r="O5" s="1"/>
    </row>
    <row r="6" spans="4:15" s="4" customFormat="1" ht="9.75" customHeight="1">
      <c r="D6" s="24" t="s">
        <v>3</v>
      </c>
      <c r="E6" s="25"/>
      <c r="F6" s="25"/>
      <c r="G6" s="25"/>
      <c r="H6" s="26"/>
      <c r="I6" s="30">
        <v>3.3</v>
      </c>
      <c r="J6" s="31"/>
      <c r="K6" s="10"/>
      <c r="L6" s="7"/>
      <c r="M6" s="11"/>
      <c r="N6" s="10"/>
      <c r="O6" s="1"/>
    </row>
    <row r="7" spans="4:15" s="4" customFormat="1" ht="9.75" customHeight="1">
      <c r="D7" s="27"/>
      <c r="E7" s="28"/>
      <c r="F7" s="28"/>
      <c r="G7" s="28"/>
      <c r="H7" s="29"/>
      <c r="I7" s="32"/>
      <c r="J7" s="33"/>
      <c r="K7" s="10"/>
      <c r="L7" s="7"/>
      <c r="M7" s="11"/>
      <c r="N7" s="10"/>
      <c r="O7" s="1"/>
    </row>
    <row r="8" spans="4:15" s="4" customFormat="1" ht="9.75" customHeight="1">
      <c r="D8" s="24" t="s">
        <v>4</v>
      </c>
      <c r="E8" s="25"/>
      <c r="F8" s="25"/>
      <c r="G8" s="25"/>
      <c r="H8" s="26"/>
      <c r="I8" s="30">
        <v>3.7</v>
      </c>
      <c r="J8" s="31"/>
      <c r="K8" s="10"/>
      <c r="L8" s="7"/>
      <c r="M8" s="11"/>
      <c r="N8" s="10"/>
      <c r="O8" s="1"/>
    </row>
    <row r="9" spans="4:14" s="4" customFormat="1" ht="9.75" customHeight="1">
      <c r="D9" s="27"/>
      <c r="E9" s="28"/>
      <c r="F9" s="28"/>
      <c r="G9" s="28"/>
      <c r="H9" s="29"/>
      <c r="I9" s="32"/>
      <c r="J9" s="33"/>
      <c r="K9" s="10"/>
      <c r="L9" s="10"/>
      <c r="M9" s="11"/>
      <c r="N9" s="10"/>
    </row>
    <row r="10" spans="4:14" s="4" customFormat="1" ht="9.75" customHeight="1">
      <c r="D10" s="24" t="s">
        <v>5</v>
      </c>
      <c r="E10" s="25"/>
      <c r="F10" s="25"/>
      <c r="G10" s="25"/>
      <c r="H10" s="26"/>
      <c r="I10" s="30">
        <v>2.9</v>
      </c>
      <c r="J10" s="31"/>
      <c r="K10" s="10"/>
      <c r="L10" s="10"/>
      <c r="M10" s="11"/>
      <c r="N10" s="10"/>
    </row>
    <row r="11" spans="4:16" s="4" customFormat="1" ht="9.75" customHeight="1">
      <c r="D11" s="27"/>
      <c r="E11" s="28"/>
      <c r="F11" s="28"/>
      <c r="G11" s="28"/>
      <c r="H11" s="29"/>
      <c r="I11" s="32"/>
      <c r="J11" s="33"/>
      <c r="K11" s="10"/>
      <c r="L11" s="10"/>
      <c r="M11" s="11"/>
      <c r="N11" s="10"/>
      <c r="P11" s="12"/>
    </row>
    <row r="12" spans="1:16" ht="14.25" customHeight="1">
      <c r="A12" s="13"/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4"/>
      <c r="P12" s="12"/>
    </row>
    <row r="13" spans="1:16" ht="14.25" customHeight="1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4"/>
      <c r="P13" s="12"/>
    </row>
    <row r="14" spans="1:16" ht="1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"/>
      <c r="P14" s="14"/>
    </row>
    <row r="15" spans="1:16" ht="14.25" customHeight="1">
      <c r="A15" s="13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4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4.25" customHeight="1">
      <c r="A17" s="13"/>
      <c r="B17" s="34" t="s">
        <v>7</v>
      </c>
      <c r="C17" s="34"/>
      <c r="D17" s="13"/>
      <c r="E17" s="13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4.25" customHeight="1">
      <c r="A18" s="16"/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12</v>
      </c>
      <c r="G18" s="17" t="s">
        <v>13</v>
      </c>
      <c r="H18" s="17" t="s">
        <v>14</v>
      </c>
      <c r="I18" s="17" t="s">
        <v>15</v>
      </c>
      <c r="J18" s="17" t="s">
        <v>16</v>
      </c>
      <c r="K18" s="17" t="s">
        <v>17</v>
      </c>
      <c r="L18" s="17" t="s">
        <v>18</v>
      </c>
      <c r="M18" s="17" t="s">
        <v>19</v>
      </c>
      <c r="N18" s="13"/>
      <c r="O18" s="13"/>
      <c r="P18" s="13"/>
    </row>
    <row r="19" spans="1:16" ht="14.25" customHeight="1">
      <c r="A19" s="17" t="s">
        <v>20</v>
      </c>
      <c r="B19" s="18">
        <v>2.8</v>
      </c>
      <c r="C19" s="18">
        <v>2.8</v>
      </c>
      <c r="D19" s="18">
        <v>3.3</v>
      </c>
      <c r="E19" s="18"/>
      <c r="F19" s="18"/>
      <c r="G19" s="18"/>
      <c r="H19" s="18"/>
      <c r="I19" s="18"/>
      <c r="J19" s="18"/>
      <c r="K19" s="18"/>
      <c r="L19" s="18"/>
      <c r="M19" s="18"/>
      <c r="N19" s="13"/>
      <c r="O19" s="19"/>
      <c r="P19" s="13"/>
    </row>
    <row r="20" spans="1:16" ht="14.25" customHeight="1">
      <c r="A20" s="17" t="s">
        <v>4</v>
      </c>
      <c r="B20" s="18">
        <v>2.4</v>
      </c>
      <c r="C20" s="18">
        <v>2.9</v>
      </c>
      <c r="D20" s="18">
        <v>3.7</v>
      </c>
      <c r="E20" s="18"/>
      <c r="F20" s="18"/>
      <c r="G20" s="18"/>
      <c r="H20" s="18"/>
      <c r="I20" s="18"/>
      <c r="J20" s="18"/>
      <c r="K20" s="18"/>
      <c r="L20" s="18"/>
      <c r="M20" s="18"/>
      <c r="N20" s="13"/>
      <c r="O20" s="13"/>
      <c r="P20" s="12"/>
    </row>
    <row r="21" spans="1:16" ht="14.25" customHeight="1">
      <c r="A21" s="17" t="s">
        <v>5</v>
      </c>
      <c r="B21" s="18">
        <v>3.3</v>
      </c>
      <c r="C21" s="18">
        <v>2.6</v>
      </c>
      <c r="D21" s="18">
        <v>2.9</v>
      </c>
      <c r="E21" s="18"/>
      <c r="F21" s="18"/>
      <c r="G21" s="18"/>
      <c r="H21" s="18"/>
      <c r="I21" s="18"/>
      <c r="J21" s="18"/>
      <c r="K21" s="18"/>
      <c r="L21" s="18"/>
      <c r="M21" s="18"/>
      <c r="N21" s="13"/>
      <c r="O21" s="13"/>
      <c r="P21" s="12"/>
    </row>
    <row r="22" spans="1:16" ht="14.25" customHeight="1">
      <c r="A22" s="13"/>
      <c r="B22" s="13" t="s">
        <v>21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</row>
    <row r="23" spans="1:16" ht="14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4.25" customHeight="1">
      <c r="A24" s="13"/>
      <c r="B24" s="34" t="s">
        <v>22</v>
      </c>
      <c r="C24" s="34"/>
      <c r="D24" s="13"/>
      <c r="E24" s="13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4.25" customHeight="1">
      <c r="A25" s="16"/>
      <c r="B25" s="17" t="s">
        <v>8</v>
      </c>
      <c r="C25" s="17" t="s">
        <v>9</v>
      </c>
      <c r="D25" s="17" t="s">
        <v>10</v>
      </c>
      <c r="E25" s="17" t="s">
        <v>11</v>
      </c>
      <c r="F25" s="17" t="s">
        <v>12</v>
      </c>
      <c r="G25" s="17" t="s">
        <v>13</v>
      </c>
      <c r="H25" s="17" t="s">
        <v>14</v>
      </c>
      <c r="I25" s="17" t="s">
        <v>15</v>
      </c>
      <c r="J25" s="17" t="s">
        <v>16</v>
      </c>
      <c r="K25" s="17" t="s">
        <v>17</v>
      </c>
      <c r="L25" s="17" t="s">
        <v>18</v>
      </c>
      <c r="M25" s="17" t="s">
        <v>19</v>
      </c>
      <c r="N25" s="13"/>
      <c r="O25" s="13"/>
      <c r="P25" s="13"/>
    </row>
    <row r="26" spans="1:28" ht="14.25" customHeight="1">
      <c r="A26" s="17" t="s">
        <v>20</v>
      </c>
      <c r="B26" s="18">
        <v>2.9</v>
      </c>
      <c r="C26" s="18">
        <v>3.3</v>
      </c>
      <c r="D26" s="18">
        <v>3.7</v>
      </c>
      <c r="E26" s="18">
        <v>3.8</v>
      </c>
      <c r="F26" s="18">
        <v>3.6</v>
      </c>
      <c r="G26" s="18">
        <v>3.2</v>
      </c>
      <c r="H26" s="18">
        <v>2.6</v>
      </c>
      <c r="I26" s="18">
        <v>3.8</v>
      </c>
      <c r="J26" s="18">
        <v>3.4</v>
      </c>
      <c r="K26" s="18">
        <v>3.5</v>
      </c>
      <c r="L26" s="18">
        <v>3.2</v>
      </c>
      <c r="M26" s="18">
        <v>3</v>
      </c>
      <c r="N26" s="13"/>
      <c r="O26">
        <v>285</v>
      </c>
      <c r="P26">
        <v>330</v>
      </c>
      <c r="Q26">
        <v>370</v>
      </c>
      <c r="R26">
        <v>380</v>
      </c>
      <c r="S26">
        <v>361</v>
      </c>
      <c r="T26">
        <v>315</v>
      </c>
      <c r="U26">
        <v>261</v>
      </c>
      <c r="V26">
        <v>381</v>
      </c>
      <c r="W26">
        <v>341</v>
      </c>
      <c r="X26">
        <v>349</v>
      </c>
      <c r="Y26">
        <v>321</v>
      </c>
      <c r="Z26">
        <v>298</v>
      </c>
      <c r="AA26" s="13"/>
      <c r="AB26" s="13"/>
    </row>
    <row r="27" spans="1:28" ht="14.25" customHeight="1">
      <c r="A27" s="17" t="s">
        <v>4</v>
      </c>
      <c r="B27" s="18">
        <v>3.5</v>
      </c>
      <c r="C27" s="18">
        <v>4</v>
      </c>
      <c r="D27" s="18">
        <v>3.5</v>
      </c>
      <c r="E27" s="18">
        <v>3.3</v>
      </c>
      <c r="F27" s="18">
        <v>3.9</v>
      </c>
      <c r="G27" s="18">
        <v>3</v>
      </c>
      <c r="H27" s="18">
        <v>2.6</v>
      </c>
      <c r="I27" s="18">
        <v>4.6</v>
      </c>
      <c r="J27" s="18">
        <v>3.9</v>
      </c>
      <c r="K27" s="18">
        <v>4.3</v>
      </c>
      <c r="L27" s="18">
        <v>4.3</v>
      </c>
      <c r="M27" s="18">
        <v>3.2</v>
      </c>
      <c r="N27" s="13"/>
      <c r="O27">
        <v>354</v>
      </c>
      <c r="P27">
        <v>403</v>
      </c>
      <c r="Q27">
        <v>354</v>
      </c>
      <c r="R27">
        <v>327</v>
      </c>
      <c r="S27">
        <v>390</v>
      </c>
      <c r="T27">
        <v>297</v>
      </c>
      <c r="U27">
        <v>260</v>
      </c>
      <c r="V27">
        <v>455</v>
      </c>
      <c r="W27">
        <v>387</v>
      </c>
      <c r="X27">
        <v>431</v>
      </c>
      <c r="Y27">
        <v>431</v>
      </c>
      <c r="Z27">
        <v>315</v>
      </c>
      <c r="AA27" s="13"/>
      <c r="AB27" s="13"/>
    </row>
    <row r="28" spans="1:28" ht="14.25" customHeight="1">
      <c r="A28" s="17" t="s">
        <v>5</v>
      </c>
      <c r="B28" s="18">
        <v>2</v>
      </c>
      <c r="C28" s="18">
        <v>2.4</v>
      </c>
      <c r="D28" s="18">
        <v>4.1</v>
      </c>
      <c r="E28" s="18">
        <v>4.4</v>
      </c>
      <c r="F28" s="18">
        <v>3.5</v>
      </c>
      <c r="G28" s="18">
        <v>3.5</v>
      </c>
      <c r="H28" s="18">
        <v>2.7</v>
      </c>
      <c r="I28" s="18">
        <v>3</v>
      </c>
      <c r="J28" s="18">
        <v>2.9</v>
      </c>
      <c r="K28" s="18">
        <v>2.3</v>
      </c>
      <c r="L28" s="18">
        <v>2.2</v>
      </c>
      <c r="M28" s="18">
        <v>2.8</v>
      </c>
      <c r="N28" s="13"/>
      <c r="O28">
        <v>200</v>
      </c>
      <c r="P28">
        <v>237</v>
      </c>
      <c r="Q28">
        <v>406</v>
      </c>
      <c r="R28">
        <v>442</v>
      </c>
      <c r="S28">
        <v>350</v>
      </c>
      <c r="T28">
        <v>347</v>
      </c>
      <c r="U28">
        <v>269</v>
      </c>
      <c r="V28">
        <v>296</v>
      </c>
      <c r="W28">
        <v>286</v>
      </c>
      <c r="X28">
        <v>232</v>
      </c>
      <c r="Y28">
        <v>217</v>
      </c>
      <c r="Z28">
        <v>283</v>
      </c>
      <c r="AA28" s="13"/>
      <c r="AB28" s="13"/>
    </row>
    <row r="29" spans="1:26" ht="14.25" customHeight="1">
      <c r="A29" s="13"/>
      <c r="B29" s="13" t="s">
        <v>23</v>
      </c>
      <c r="D29" s="13"/>
      <c r="E29" s="13"/>
      <c r="F29" s="13"/>
      <c r="G29" s="13"/>
      <c r="H29" s="20"/>
      <c r="I29" s="13"/>
      <c r="J29" s="13"/>
      <c r="K29" s="13"/>
      <c r="L29" s="13"/>
      <c r="M29" s="13"/>
      <c r="N29" s="13"/>
      <c r="O29" s="13">
        <f>ROUND(O26,-1)/100</f>
        <v>2.9</v>
      </c>
      <c r="P29" s="13">
        <f aca="true" t="shared" si="0" ref="P29:Y29">ROUND(P26,-1)/100</f>
        <v>3.3</v>
      </c>
      <c r="Q29" s="13">
        <f t="shared" si="0"/>
        <v>3.7</v>
      </c>
      <c r="R29" s="13">
        <f t="shared" si="0"/>
        <v>3.8</v>
      </c>
      <c r="S29" s="13">
        <f t="shared" si="0"/>
        <v>3.6</v>
      </c>
      <c r="T29" s="13">
        <f t="shared" si="0"/>
        <v>3.2</v>
      </c>
      <c r="U29" s="13">
        <f t="shared" si="0"/>
        <v>2.6</v>
      </c>
      <c r="V29" s="13">
        <f t="shared" si="0"/>
        <v>3.8</v>
      </c>
      <c r="W29" s="13">
        <f t="shared" si="0"/>
        <v>3.4</v>
      </c>
      <c r="X29" s="13">
        <f t="shared" si="0"/>
        <v>3.5</v>
      </c>
      <c r="Y29" s="13">
        <f t="shared" si="0"/>
        <v>3.2</v>
      </c>
      <c r="Z29" s="13">
        <f>ROUND(Z26,-1)/100</f>
        <v>3</v>
      </c>
    </row>
    <row r="30" spans="1:26" ht="14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aca="true" t="shared" si="1" ref="O30:Y31">ROUND(O27,-1)/100</f>
        <v>3.5</v>
      </c>
      <c r="P30" s="13">
        <f t="shared" si="1"/>
        <v>4</v>
      </c>
      <c r="Q30" s="13">
        <f t="shared" si="1"/>
        <v>3.5</v>
      </c>
      <c r="R30" s="13">
        <f t="shared" si="1"/>
        <v>3.3</v>
      </c>
      <c r="S30" s="13">
        <f t="shared" si="1"/>
        <v>3.9</v>
      </c>
      <c r="T30" s="13">
        <f t="shared" si="1"/>
        <v>3</v>
      </c>
      <c r="U30" s="13">
        <f t="shared" si="1"/>
        <v>2.6</v>
      </c>
      <c r="V30" s="13">
        <f t="shared" si="1"/>
        <v>4.6</v>
      </c>
      <c r="W30" s="13">
        <f t="shared" si="1"/>
        <v>3.9</v>
      </c>
      <c r="X30" s="13">
        <f t="shared" si="1"/>
        <v>4.3</v>
      </c>
      <c r="Y30" s="13">
        <f t="shared" si="1"/>
        <v>4.3</v>
      </c>
      <c r="Z30" s="13">
        <f>ROUND(Z27,-1)/100</f>
        <v>3.2</v>
      </c>
    </row>
    <row r="31" spans="1:26" ht="14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f t="shared" si="1"/>
        <v>2</v>
      </c>
      <c r="P31" s="13">
        <f t="shared" si="1"/>
        <v>2.4</v>
      </c>
      <c r="Q31" s="13">
        <f t="shared" si="1"/>
        <v>4.1</v>
      </c>
      <c r="R31" s="13">
        <f t="shared" si="1"/>
        <v>4.4</v>
      </c>
      <c r="S31" s="13">
        <f t="shared" si="1"/>
        <v>3.5</v>
      </c>
      <c r="T31" s="13">
        <f t="shared" si="1"/>
        <v>3.5</v>
      </c>
      <c r="U31" s="13">
        <f t="shared" si="1"/>
        <v>2.7</v>
      </c>
      <c r="V31" s="13">
        <f t="shared" si="1"/>
        <v>3</v>
      </c>
      <c r="W31" s="13">
        <f t="shared" si="1"/>
        <v>2.9</v>
      </c>
      <c r="X31" s="13">
        <f t="shared" si="1"/>
        <v>2.3</v>
      </c>
      <c r="Y31" s="13">
        <f t="shared" si="1"/>
        <v>2.2</v>
      </c>
      <c r="Z31" s="13">
        <f>ROUND(Z28,-1)/100</f>
        <v>2.8</v>
      </c>
    </row>
    <row r="32" spans="1:16" ht="14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4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4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4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4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4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4.25" customHeight="1">
      <c r="A40" s="13"/>
      <c r="B40"/>
      <c r="C40"/>
      <c r="D40"/>
      <c r="E40"/>
      <c r="F40"/>
      <c r="G40"/>
      <c r="H40"/>
      <c r="I40"/>
      <c r="J40"/>
      <c r="K40"/>
      <c r="L40"/>
      <c r="M40"/>
      <c r="N40" s="13"/>
      <c r="O40" s="13"/>
      <c r="P40" s="13"/>
    </row>
    <row r="41" spans="1:16" ht="14.25" customHeight="1">
      <c r="A41" s="13"/>
      <c r="B41"/>
      <c r="C41"/>
      <c r="D41"/>
      <c r="E41"/>
      <c r="F41"/>
      <c r="G41"/>
      <c r="H41"/>
      <c r="I41"/>
      <c r="J41"/>
      <c r="K41"/>
      <c r="L41"/>
      <c r="M41"/>
      <c r="N41" s="13"/>
      <c r="O41" s="13"/>
      <c r="P41" s="13"/>
    </row>
    <row r="42" spans="1:16" ht="14.25" customHeight="1">
      <c r="A42" s="13"/>
      <c r="B42"/>
      <c r="C42"/>
      <c r="D42"/>
      <c r="E42"/>
      <c r="F42"/>
      <c r="G42"/>
      <c r="H42"/>
      <c r="I42"/>
      <c r="J42"/>
      <c r="K42"/>
      <c r="L42"/>
      <c r="M42"/>
      <c r="N42" s="13"/>
      <c r="O42" s="13"/>
      <c r="P42" s="13"/>
    </row>
    <row r="43" spans="1:16" ht="1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3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">
      <c r="A79" s="21"/>
      <c r="B79" s="1"/>
      <c r="C79" s="1"/>
      <c r="D79" s="1"/>
      <c r="E79" s="1"/>
      <c r="F79" s="1"/>
      <c r="G79" s="1"/>
      <c r="H79" s="22"/>
      <c r="I79" s="22"/>
      <c r="J79" s="22"/>
      <c r="K79" s="1"/>
      <c r="L79" s="1"/>
      <c r="M79" s="1"/>
      <c r="N79" s="1"/>
      <c r="O79" s="1"/>
      <c r="P79" s="1"/>
    </row>
    <row r="80" spans="1:16" ht="12">
      <c r="A80" s="21"/>
      <c r="B80" s="1"/>
      <c r="C80" s="1"/>
      <c r="D80" s="1"/>
      <c r="E80" s="1"/>
      <c r="F80" s="1"/>
      <c r="G80" s="1"/>
      <c r="H80" s="22"/>
      <c r="I80" s="22"/>
      <c r="J80" s="22"/>
      <c r="K80" s="1"/>
      <c r="L80" s="1"/>
      <c r="M80" s="1"/>
      <c r="N80" s="1"/>
      <c r="O80" s="1"/>
      <c r="P80" s="1"/>
    </row>
  </sheetData>
  <sheetProtection/>
  <mergeCells count="11">
    <mergeCell ref="I8:J9"/>
    <mergeCell ref="D10:H11"/>
    <mergeCell ref="I10:J11"/>
    <mergeCell ref="B17:C17"/>
    <mergeCell ref="B24:C24"/>
    <mergeCell ref="A1:K1"/>
    <mergeCell ref="A2:K2"/>
    <mergeCell ref="D4:J5"/>
    <mergeCell ref="D6:H7"/>
    <mergeCell ref="I6:J7"/>
    <mergeCell ref="D8:H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&amp;C－31－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2024-04-25T08:14:59Z</dcterms:created>
  <dcterms:modified xsi:type="dcterms:W3CDTF">2024-04-26T01:50:33Z</dcterms:modified>
  <cp:category/>
  <cp:version/>
  <cp:contentType/>
  <cp:contentStatus/>
</cp:coreProperties>
</file>