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50" yWindow="975" windowWidth="15480" windowHeight="7110" tabRatio="813"/>
  </bookViews>
  <sheets>
    <sheet name="第３表　総数(H26)" sheetId="33" r:id="rId1"/>
    <sheet name="第３表　男(H26)" sheetId="34" r:id="rId2"/>
    <sheet name="第３表　女(H26)" sheetId="3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1A14_">#REF!</definedName>
    <definedName name="_xlnm.Print_Area" localSheetId="2">'第３表　女(H26)'!$A$1:$AA$57</definedName>
    <definedName name="_xlnm.Print_Area" localSheetId="0">'第３表　総数(H26)'!$A$1:$AA$57</definedName>
    <definedName name="_xlnm.Print_Area" localSheetId="1">'第３表　男(H26)'!$A$1:$AA$57</definedName>
    <definedName name="s">#REF!</definedName>
    <definedName name="第１表00.s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AA53" i="35" l="1"/>
  <c r="Z53" i="35"/>
  <c r="Y53" i="35"/>
  <c r="X53" i="35"/>
  <c r="W53" i="35"/>
  <c r="V53" i="35"/>
  <c r="U53" i="35"/>
  <c r="T53" i="35"/>
  <c r="S53" i="35"/>
  <c r="R53" i="35"/>
  <c r="Q53" i="35"/>
  <c r="P53" i="35"/>
  <c r="O53" i="35"/>
  <c r="N53" i="35"/>
  <c r="M53" i="35"/>
  <c r="L53" i="35"/>
  <c r="K53" i="35"/>
  <c r="J53" i="35"/>
  <c r="I53" i="35"/>
  <c r="H53" i="35"/>
  <c r="G53" i="35"/>
  <c r="F53" i="35" s="1"/>
  <c r="E53" i="35"/>
  <c r="AA52" i="35"/>
  <c r="Z52" i="35"/>
  <c r="Y52" i="35"/>
  <c r="X52" i="35"/>
  <c r="W52" i="35"/>
  <c r="V52" i="35"/>
  <c r="U52" i="35"/>
  <c r="T52" i="35"/>
  <c r="S52" i="35"/>
  <c r="R52" i="35"/>
  <c r="Q52" i="35"/>
  <c r="P52" i="35"/>
  <c r="O52" i="35"/>
  <c r="N52" i="35"/>
  <c r="M52" i="35"/>
  <c r="L52" i="35"/>
  <c r="K52" i="35"/>
  <c r="J52" i="35"/>
  <c r="I52" i="35"/>
  <c r="H52" i="35"/>
  <c r="G52" i="35"/>
  <c r="F52" i="35" s="1"/>
  <c r="E52" i="35"/>
  <c r="AA51" i="35"/>
  <c r="Z51" i="35"/>
  <c r="Y51" i="35"/>
  <c r="X51" i="35"/>
  <c r="W51" i="35"/>
  <c r="V51" i="35"/>
  <c r="U51" i="35"/>
  <c r="T51" i="35"/>
  <c r="S51" i="35"/>
  <c r="R51" i="35"/>
  <c r="Q51" i="35"/>
  <c r="P51" i="35"/>
  <c r="O51" i="35"/>
  <c r="N51" i="35"/>
  <c r="M51" i="35"/>
  <c r="L51" i="35"/>
  <c r="K51" i="35"/>
  <c r="J51" i="35"/>
  <c r="I51" i="35"/>
  <c r="H51" i="35"/>
  <c r="G51" i="35"/>
  <c r="F51" i="35" s="1"/>
  <c r="E51" i="35"/>
  <c r="AA50" i="35"/>
  <c r="Z50" i="35"/>
  <c r="Y50" i="35"/>
  <c r="X50" i="35"/>
  <c r="W50" i="35"/>
  <c r="V50" i="35"/>
  <c r="U50" i="35"/>
  <c r="T50" i="35"/>
  <c r="S50" i="35"/>
  <c r="R50" i="35"/>
  <c r="Q50" i="35"/>
  <c r="P50" i="35"/>
  <c r="O50" i="35"/>
  <c r="N50" i="35"/>
  <c r="M50" i="35"/>
  <c r="L50" i="35"/>
  <c r="K50" i="35"/>
  <c r="J50" i="35"/>
  <c r="I50" i="35"/>
  <c r="H50" i="35"/>
  <c r="G50" i="35"/>
  <c r="F50" i="35" s="1"/>
  <c r="E50" i="35"/>
  <c r="AA49" i="35"/>
  <c r="Z49" i="35"/>
  <c r="Y49" i="35"/>
  <c r="X49" i="35"/>
  <c r="W49" i="35"/>
  <c r="V49" i="35"/>
  <c r="U49" i="35"/>
  <c r="T49" i="35"/>
  <c r="S49" i="35"/>
  <c r="R49" i="35"/>
  <c r="Q49" i="35"/>
  <c r="P49" i="35"/>
  <c r="O49" i="35"/>
  <c r="N49" i="35"/>
  <c r="M49" i="35"/>
  <c r="L49" i="35"/>
  <c r="K49" i="35"/>
  <c r="J49" i="35"/>
  <c r="I49" i="35"/>
  <c r="H49" i="35"/>
  <c r="G49" i="35"/>
  <c r="F49" i="35" s="1"/>
  <c r="E49" i="35"/>
  <c r="AA48" i="35"/>
  <c r="Z48" i="35"/>
  <c r="Y48" i="35"/>
  <c r="X48" i="35"/>
  <c r="W48" i="35"/>
  <c r="V48" i="35"/>
  <c r="U48" i="35"/>
  <c r="T48" i="35"/>
  <c r="S48" i="35"/>
  <c r="R48" i="35"/>
  <c r="Q48" i="35"/>
  <c r="P48" i="35"/>
  <c r="O48" i="35"/>
  <c r="N48" i="35"/>
  <c r="M48" i="35"/>
  <c r="L48" i="35"/>
  <c r="K48" i="35"/>
  <c r="J48" i="35"/>
  <c r="I48" i="35"/>
  <c r="H48" i="35"/>
  <c r="G48" i="35"/>
  <c r="F48" i="35" s="1"/>
  <c r="E48" i="35"/>
  <c r="AA47" i="35"/>
  <c r="Z47" i="35"/>
  <c r="Y47" i="35"/>
  <c r="X47" i="35"/>
  <c r="W47" i="35"/>
  <c r="V47" i="35"/>
  <c r="U47" i="35"/>
  <c r="T47" i="35"/>
  <c r="S47" i="35"/>
  <c r="R47" i="35"/>
  <c r="Q47" i="35"/>
  <c r="P47" i="35"/>
  <c r="O47" i="35"/>
  <c r="N47" i="35"/>
  <c r="M47" i="35"/>
  <c r="L47" i="35"/>
  <c r="K47" i="35"/>
  <c r="J47" i="35"/>
  <c r="I47" i="35"/>
  <c r="H47" i="35"/>
  <c r="G47" i="35"/>
  <c r="F47" i="35" s="1"/>
  <c r="E47" i="35"/>
  <c r="AA46" i="35"/>
  <c r="Z46" i="35"/>
  <c r="Y46" i="35"/>
  <c r="X46" i="35"/>
  <c r="W46" i="35"/>
  <c r="V46" i="35"/>
  <c r="U46" i="35"/>
  <c r="T46" i="35"/>
  <c r="S46" i="35"/>
  <c r="R46" i="35"/>
  <c r="Q46" i="35"/>
  <c r="P46" i="35"/>
  <c r="O46" i="35"/>
  <c r="N46" i="35"/>
  <c r="M46" i="35"/>
  <c r="L46" i="35"/>
  <c r="K46" i="35"/>
  <c r="J46" i="35"/>
  <c r="I46" i="35"/>
  <c r="H46" i="35"/>
  <c r="G46" i="35"/>
  <c r="F46" i="35" s="1"/>
  <c r="E46" i="35"/>
  <c r="AA45" i="35"/>
  <c r="Z45" i="35"/>
  <c r="Y45" i="35"/>
  <c r="X45" i="35"/>
  <c r="W45" i="35"/>
  <c r="V45" i="35"/>
  <c r="U45" i="35"/>
  <c r="T45" i="35"/>
  <c r="S45" i="35"/>
  <c r="R45" i="35"/>
  <c r="Q45" i="35"/>
  <c r="P45" i="35"/>
  <c r="O45" i="35"/>
  <c r="N45" i="35"/>
  <c r="M45" i="35"/>
  <c r="L45" i="35"/>
  <c r="K45" i="35"/>
  <c r="J45" i="35"/>
  <c r="I45" i="35"/>
  <c r="H45" i="35"/>
  <c r="G45" i="35"/>
  <c r="F45" i="35" s="1"/>
  <c r="E45" i="35"/>
  <c r="AA44" i="35"/>
  <c r="Z44" i="35"/>
  <c r="Y44" i="35"/>
  <c r="X44" i="35"/>
  <c r="W44" i="35"/>
  <c r="V44" i="35"/>
  <c r="U44" i="35"/>
  <c r="T44" i="35"/>
  <c r="S44" i="35"/>
  <c r="R44" i="35"/>
  <c r="Q44" i="35"/>
  <c r="P44" i="35"/>
  <c r="O44" i="35"/>
  <c r="N44" i="35"/>
  <c r="M44" i="35"/>
  <c r="L44" i="35"/>
  <c r="K44" i="35"/>
  <c r="J44" i="35"/>
  <c r="I44" i="35"/>
  <c r="H44" i="35"/>
  <c r="G44" i="35"/>
  <c r="F44" i="35" s="1"/>
  <c r="E44" i="35"/>
  <c r="AA43" i="35"/>
  <c r="Z43" i="35"/>
  <c r="Y43" i="35"/>
  <c r="X43" i="35"/>
  <c r="W43" i="35"/>
  <c r="V43" i="35"/>
  <c r="U43" i="35"/>
  <c r="T43" i="35"/>
  <c r="S43" i="35"/>
  <c r="R43" i="35"/>
  <c r="Q43" i="35"/>
  <c r="P43" i="35"/>
  <c r="O43" i="35"/>
  <c r="N43" i="35"/>
  <c r="M43" i="35"/>
  <c r="L43" i="35"/>
  <c r="K43" i="35"/>
  <c r="J43" i="35"/>
  <c r="I43" i="35"/>
  <c r="H43" i="35"/>
  <c r="G43" i="35"/>
  <c r="F43" i="35" s="1"/>
  <c r="E43" i="35"/>
  <c r="AA42" i="35"/>
  <c r="Z42" i="35"/>
  <c r="Y42" i="35"/>
  <c r="X42" i="35"/>
  <c r="W42" i="35"/>
  <c r="V42" i="35"/>
  <c r="U42" i="35"/>
  <c r="T42" i="35"/>
  <c r="S42" i="35"/>
  <c r="R42" i="35"/>
  <c r="Q42" i="35"/>
  <c r="P42" i="35"/>
  <c r="O42" i="35"/>
  <c r="N42" i="35"/>
  <c r="M42" i="35"/>
  <c r="L42" i="35"/>
  <c r="K42" i="35"/>
  <c r="J42" i="35"/>
  <c r="I42" i="35"/>
  <c r="H42" i="35"/>
  <c r="G42" i="35"/>
  <c r="F42" i="35" s="1"/>
  <c r="E42" i="35"/>
  <c r="AA39" i="35"/>
  <c r="Z39" i="35"/>
  <c r="Y39" i="35"/>
  <c r="X39" i="35"/>
  <c r="W39" i="35"/>
  <c r="V39" i="35"/>
  <c r="U39" i="35"/>
  <c r="T39" i="35"/>
  <c r="S39" i="35"/>
  <c r="R39" i="35"/>
  <c r="Q39" i="35"/>
  <c r="P39" i="35"/>
  <c r="O39" i="35"/>
  <c r="N39" i="35"/>
  <c r="M39" i="35" s="1"/>
  <c r="L39" i="35"/>
  <c r="K39" i="35"/>
  <c r="J39" i="35"/>
  <c r="I39" i="35" s="1"/>
  <c r="H39" i="35"/>
  <c r="G39" i="35"/>
  <c r="F39" i="35"/>
  <c r="E39" i="35"/>
  <c r="AA38" i="35"/>
  <c r="Z38" i="35"/>
  <c r="Y38" i="35"/>
  <c r="X38" i="35"/>
  <c r="W38" i="35"/>
  <c r="V38" i="35"/>
  <c r="U38" i="35"/>
  <c r="T38" i="35"/>
  <c r="S38" i="35"/>
  <c r="R38" i="35"/>
  <c r="Q38" i="35"/>
  <c r="P38" i="35"/>
  <c r="O38" i="35"/>
  <c r="N38" i="35"/>
  <c r="M38" i="35"/>
  <c r="L38" i="35"/>
  <c r="K38" i="35"/>
  <c r="J38" i="35"/>
  <c r="I38" i="35"/>
  <c r="H38" i="35"/>
  <c r="G38" i="35"/>
  <c r="F38" i="35" s="1"/>
  <c r="E38" i="35"/>
  <c r="AA37" i="35"/>
  <c r="Z37" i="35"/>
  <c r="Y37" i="35"/>
  <c r="X37" i="35"/>
  <c r="W37" i="35"/>
  <c r="V37" i="35"/>
  <c r="U37" i="35"/>
  <c r="T37" i="35"/>
  <c r="S37" i="35"/>
  <c r="R37" i="35"/>
  <c r="Q37" i="35"/>
  <c r="P37" i="35"/>
  <c r="O37" i="35"/>
  <c r="N37" i="35"/>
  <c r="M37" i="35" s="1"/>
  <c r="L37" i="35"/>
  <c r="K37" i="35"/>
  <c r="J37" i="35"/>
  <c r="I37" i="35" s="1"/>
  <c r="H37" i="35"/>
  <c r="G37" i="35"/>
  <c r="F37" i="35"/>
  <c r="E37" i="35"/>
  <c r="AA36" i="35"/>
  <c r="Z36" i="35"/>
  <c r="Y36" i="35"/>
  <c r="X36" i="35"/>
  <c r="W36" i="35"/>
  <c r="V36" i="35"/>
  <c r="U36" i="35"/>
  <c r="T36" i="35"/>
  <c r="S36" i="35"/>
  <c r="R36" i="35"/>
  <c r="Q36" i="35"/>
  <c r="P36" i="35"/>
  <c r="O36" i="35"/>
  <c r="N36" i="35"/>
  <c r="M36" i="35"/>
  <c r="L36" i="35"/>
  <c r="K36" i="35"/>
  <c r="J36" i="35"/>
  <c r="I36" i="35"/>
  <c r="H36" i="35"/>
  <c r="G36" i="35"/>
  <c r="F36" i="35" s="1"/>
  <c r="E36" i="35"/>
  <c r="AA35" i="35"/>
  <c r="Z35" i="35"/>
  <c r="Y35" i="35"/>
  <c r="X35" i="35"/>
  <c r="W35" i="35"/>
  <c r="V35" i="35"/>
  <c r="U35" i="35"/>
  <c r="T35" i="35"/>
  <c r="S35" i="35"/>
  <c r="R35" i="35"/>
  <c r="Q35" i="35"/>
  <c r="P35" i="35"/>
  <c r="O35" i="35"/>
  <c r="N35" i="35"/>
  <c r="M35" i="35" s="1"/>
  <c r="L35" i="35"/>
  <c r="K35" i="35"/>
  <c r="J35" i="35"/>
  <c r="I35" i="35" s="1"/>
  <c r="H35" i="35"/>
  <c r="G35" i="35"/>
  <c r="F35" i="35"/>
  <c r="E35" i="35"/>
  <c r="AA34" i="35"/>
  <c r="Z34" i="35"/>
  <c r="Y34" i="35"/>
  <c r="X34" i="35"/>
  <c r="W34" i="35"/>
  <c r="V34" i="35"/>
  <c r="U34" i="35"/>
  <c r="T34" i="35"/>
  <c r="S34" i="35"/>
  <c r="R34" i="35"/>
  <c r="Q34" i="35"/>
  <c r="P34" i="35"/>
  <c r="O34" i="35"/>
  <c r="N34" i="35"/>
  <c r="M34" i="35"/>
  <c r="L34" i="35"/>
  <c r="K34" i="35"/>
  <c r="J34" i="35"/>
  <c r="I34" i="35"/>
  <c r="H34" i="35"/>
  <c r="G34" i="35"/>
  <c r="F34" i="35" s="1"/>
  <c r="E34" i="35"/>
  <c r="AA33" i="35"/>
  <c r="Z33" i="35"/>
  <c r="Y33" i="35"/>
  <c r="X33" i="35"/>
  <c r="W33" i="35"/>
  <c r="V33" i="35"/>
  <c r="U33" i="35"/>
  <c r="T33" i="35"/>
  <c r="S33" i="35"/>
  <c r="R33" i="35"/>
  <c r="Q33" i="35"/>
  <c r="P33" i="35"/>
  <c r="O33" i="35"/>
  <c r="N33" i="35"/>
  <c r="M33" i="35" s="1"/>
  <c r="L33" i="35"/>
  <c r="K33" i="35"/>
  <c r="J33" i="35"/>
  <c r="I33" i="35" s="1"/>
  <c r="H33" i="35"/>
  <c r="G33" i="35"/>
  <c r="F33" i="35"/>
  <c r="E33" i="35"/>
  <c r="AA32" i="35"/>
  <c r="Z32" i="35"/>
  <c r="Y32" i="35"/>
  <c r="X32" i="35"/>
  <c r="W32" i="35"/>
  <c r="V32" i="35"/>
  <c r="U32" i="35"/>
  <c r="T32" i="35"/>
  <c r="S32" i="35"/>
  <c r="R32" i="35"/>
  <c r="Q32" i="35"/>
  <c r="P32" i="35"/>
  <c r="O32" i="35"/>
  <c r="N32" i="35"/>
  <c r="M32" i="35"/>
  <c r="L32" i="35"/>
  <c r="K32" i="35"/>
  <c r="J32" i="35"/>
  <c r="I32" i="35"/>
  <c r="H32" i="35"/>
  <c r="G32" i="35"/>
  <c r="F32" i="35" s="1"/>
  <c r="E32" i="35"/>
  <c r="AA31" i="35"/>
  <c r="Z31" i="35"/>
  <c r="Y31" i="35"/>
  <c r="X31" i="35"/>
  <c r="W31" i="35"/>
  <c r="V31" i="35"/>
  <c r="U31" i="35"/>
  <c r="T31" i="35"/>
  <c r="S31" i="35"/>
  <c r="R31" i="35"/>
  <c r="Q31" i="35"/>
  <c r="P31" i="35"/>
  <c r="O31" i="35"/>
  <c r="N31" i="35"/>
  <c r="M31" i="35" s="1"/>
  <c r="L31" i="35"/>
  <c r="K31" i="35"/>
  <c r="J31" i="35"/>
  <c r="I31" i="35" s="1"/>
  <c r="H31" i="35"/>
  <c r="G31" i="35"/>
  <c r="F31" i="35"/>
  <c r="E31" i="35"/>
  <c r="AA30" i="35"/>
  <c r="Z30" i="35"/>
  <c r="Y30" i="35"/>
  <c r="X30" i="35"/>
  <c r="W30" i="35"/>
  <c r="V30" i="35"/>
  <c r="U30" i="35"/>
  <c r="T30" i="35"/>
  <c r="S30" i="35"/>
  <c r="R30" i="35"/>
  <c r="Q30" i="35"/>
  <c r="P30" i="35"/>
  <c r="O30" i="35"/>
  <c r="N30" i="35"/>
  <c r="M30" i="35"/>
  <c r="L30" i="35"/>
  <c r="K30" i="35"/>
  <c r="J30" i="35"/>
  <c r="I30" i="35"/>
  <c r="H30" i="35"/>
  <c r="G30" i="35"/>
  <c r="F30" i="35" s="1"/>
  <c r="E30" i="35"/>
  <c r="AA29" i="35"/>
  <c r="Z29" i="35"/>
  <c r="Y29" i="35"/>
  <c r="X29" i="35"/>
  <c r="W29" i="35"/>
  <c r="V29" i="35"/>
  <c r="U29" i="35"/>
  <c r="T29" i="35"/>
  <c r="S29" i="35"/>
  <c r="R29" i="35"/>
  <c r="Q29" i="35"/>
  <c r="P29" i="35"/>
  <c r="O29" i="35"/>
  <c r="N29" i="35"/>
  <c r="M29" i="35" s="1"/>
  <c r="L29" i="35"/>
  <c r="K29" i="35"/>
  <c r="J29" i="35"/>
  <c r="I29" i="35" s="1"/>
  <c r="H29" i="35"/>
  <c r="G29" i="35"/>
  <c r="F29" i="35"/>
  <c r="E29" i="35"/>
  <c r="AA28" i="35"/>
  <c r="Z28" i="35"/>
  <c r="Y28" i="35"/>
  <c r="X28" i="35"/>
  <c r="W28" i="35"/>
  <c r="V28" i="35"/>
  <c r="U28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28" i="35"/>
  <c r="F28" i="35" s="1"/>
  <c r="E28" i="35"/>
  <c r="AA11" i="35"/>
  <c r="Z11" i="35"/>
  <c r="Y11" i="35"/>
  <c r="X11" i="35"/>
  <c r="W11" i="35"/>
  <c r="V11" i="35"/>
  <c r="U11" i="35"/>
  <c r="T11" i="35"/>
  <c r="S11" i="35"/>
  <c r="R11" i="35"/>
  <c r="Q11" i="35"/>
  <c r="P11" i="35"/>
  <c r="O11" i="35"/>
  <c r="N11" i="35"/>
  <c r="M11" i="35"/>
  <c r="L11" i="35"/>
  <c r="K11" i="35"/>
  <c r="J11" i="35"/>
  <c r="I11" i="35"/>
  <c r="H11" i="35"/>
  <c r="G11" i="35"/>
  <c r="F11" i="35" s="1"/>
  <c r="E11" i="35"/>
  <c r="AA10" i="35"/>
  <c r="Z10" i="35"/>
  <c r="Y10" i="35"/>
  <c r="X10" i="35"/>
  <c r="W10" i="35"/>
  <c r="V10" i="35"/>
  <c r="U10" i="35"/>
  <c r="T10" i="35"/>
  <c r="S10" i="35"/>
  <c r="R10" i="35"/>
  <c r="Q10" i="35"/>
  <c r="P10" i="35"/>
  <c r="O10" i="35"/>
  <c r="N10" i="35"/>
  <c r="M10" i="35" s="1"/>
  <c r="L10" i="35"/>
  <c r="K10" i="35"/>
  <c r="J10" i="35"/>
  <c r="I10" i="35" s="1"/>
  <c r="H10" i="35"/>
  <c r="G10" i="35"/>
  <c r="F10" i="35"/>
  <c r="E10" i="35"/>
  <c r="AA53" i="34"/>
  <c r="Z53" i="34"/>
  <c r="Y53" i="34"/>
  <c r="X53" i="34"/>
  <c r="W53" i="34"/>
  <c r="V53" i="34"/>
  <c r="U53" i="34"/>
  <c r="T53" i="34"/>
  <c r="S53" i="34"/>
  <c r="R53" i="34"/>
  <c r="Q53" i="34"/>
  <c r="P53" i="34"/>
  <c r="O53" i="34"/>
  <c r="N53" i="34"/>
  <c r="M53" i="34"/>
  <c r="L53" i="34"/>
  <c r="K53" i="34"/>
  <c r="J53" i="34"/>
  <c r="I53" i="34"/>
  <c r="H53" i="34"/>
  <c r="G53" i="34"/>
  <c r="F53" i="34" s="1"/>
  <c r="E53" i="34"/>
  <c r="AA52" i="34"/>
  <c r="Z52" i="34"/>
  <c r="Y52" i="34"/>
  <c r="X52" i="34"/>
  <c r="W52" i="34"/>
  <c r="V52" i="34"/>
  <c r="U52" i="34"/>
  <c r="T52" i="34"/>
  <c r="S52" i="34"/>
  <c r="R52" i="34"/>
  <c r="Q52" i="34"/>
  <c r="P52" i="34"/>
  <c r="O52" i="34"/>
  <c r="N52" i="34"/>
  <c r="L52" i="34"/>
  <c r="K52" i="34"/>
  <c r="J52" i="34"/>
  <c r="I52" i="34" s="1"/>
  <c r="H52" i="34"/>
  <c r="G52" i="34"/>
  <c r="F52" i="34" s="1"/>
  <c r="E52" i="34"/>
  <c r="AA51" i="34"/>
  <c r="Z51" i="34"/>
  <c r="Y51" i="34"/>
  <c r="X51" i="34"/>
  <c r="W51" i="34"/>
  <c r="V51" i="34"/>
  <c r="U51" i="34"/>
  <c r="T51" i="34"/>
  <c r="S51" i="34"/>
  <c r="R51" i="34"/>
  <c r="Q51" i="34"/>
  <c r="P51" i="34"/>
  <c r="O51" i="34"/>
  <c r="N51" i="34"/>
  <c r="L51" i="34"/>
  <c r="K51" i="34"/>
  <c r="J51" i="34"/>
  <c r="I51" i="34" s="1"/>
  <c r="H51" i="34"/>
  <c r="G51" i="34"/>
  <c r="F51" i="34" s="1"/>
  <c r="E51" i="34"/>
  <c r="AA50" i="34"/>
  <c r="Z50" i="34"/>
  <c r="Y50" i="34"/>
  <c r="X50" i="34"/>
  <c r="W50" i="34"/>
  <c r="V50" i="34"/>
  <c r="U50" i="34"/>
  <c r="T50" i="34"/>
  <c r="S50" i="34"/>
  <c r="R50" i="34"/>
  <c r="Q50" i="34"/>
  <c r="P50" i="34"/>
  <c r="O50" i="34"/>
  <c r="N50" i="34"/>
  <c r="L50" i="34"/>
  <c r="K50" i="34"/>
  <c r="J50" i="34"/>
  <c r="H50" i="34"/>
  <c r="G50" i="34"/>
  <c r="F50" i="34" s="1"/>
  <c r="E50" i="34"/>
  <c r="AA49" i="34"/>
  <c r="Z49" i="34"/>
  <c r="Y49" i="34"/>
  <c r="X49" i="34"/>
  <c r="W49" i="34"/>
  <c r="V49" i="34"/>
  <c r="U49" i="34"/>
  <c r="T49" i="34"/>
  <c r="S49" i="34"/>
  <c r="R49" i="34"/>
  <c r="Q49" i="34"/>
  <c r="P49" i="34"/>
  <c r="O49" i="34"/>
  <c r="N49" i="34"/>
  <c r="M49" i="34" s="1"/>
  <c r="L49" i="34"/>
  <c r="K49" i="34"/>
  <c r="J49" i="34"/>
  <c r="I49" i="34" s="1"/>
  <c r="H49" i="34"/>
  <c r="G49" i="34"/>
  <c r="E49" i="34"/>
  <c r="AA48" i="34"/>
  <c r="Z48" i="34"/>
  <c r="Y48" i="34"/>
  <c r="X48" i="34"/>
  <c r="W48" i="34"/>
  <c r="V48" i="34"/>
  <c r="U48" i="34"/>
  <c r="T48" i="34"/>
  <c r="S48" i="34"/>
  <c r="R48" i="34"/>
  <c r="Q48" i="34"/>
  <c r="P48" i="34"/>
  <c r="O48" i="34"/>
  <c r="N48" i="34"/>
  <c r="L48" i="34"/>
  <c r="K48" i="34"/>
  <c r="J48" i="34"/>
  <c r="H48" i="34"/>
  <c r="G48" i="34"/>
  <c r="E48" i="34"/>
  <c r="AA47" i="34"/>
  <c r="Z47" i="34"/>
  <c r="Y47" i="34"/>
  <c r="X47" i="34"/>
  <c r="W47" i="34"/>
  <c r="V47" i="34"/>
  <c r="U47" i="34"/>
  <c r="T47" i="34"/>
  <c r="S47" i="34"/>
  <c r="R47" i="34"/>
  <c r="Q47" i="34"/>
  <c r="P47" i="34"/>
  <c r="O47" i="34"/>
  <c r="N47" i="34"/>
  <c r="L47" i="34"/>
  <c r="K47" i="34"/>
  <c r="J47" i="34"/>
  <c r="H47" i="34"/>
  <c r="G47" i="34"/>
  <c r="E47" i="34"/>
  <c r="AA46" i="34"/>
  <c r="Z46" i="34"/>
  <c r="Y46" i="34"/>
  <c r="X46" i="34"/>
  <c r="W46" i="34"/>
  <c r="V46" i="34"/>
  <c r="U46" i="34"/>
  <c r="T46" i="34"/>
  <c r="S46" i="34"/>
  <c r="R46" i="34"/>
  <c r="Q46" i="34"/>
  <c r="P46" i="34"/>
  <c r="O46" i="34"/>
  <c r="N46" i="34"/>
  <c r="L46" i="34"/>
  <c r="K46" i="34"/>
  <c r="J46" i="34"/>
  <c r="H46" i="34"/>
  <c r="G46" i="34"/>
  <c r="F46" i="34"/>
  <c r="E46" i="34"/>
  <c r="AA45" i="34"/>
  <c r="Z45" i="34"/>
  <c r="Y45" i="34"/>
  <c r="X45" i="34"/>
  <c r="W45" i="34"/>
  <c r="V45" i="34"/>
  <c r="U45" i="34"/>
  <c r="T45" i="34"/>
  <c r="S45" i="34"/>
  <c r="R45" i="34"/>
  <c r="Q45" i="34"/>
  <c r="P45" i="34"/>
  <c r="O45" i="34"/>
  <c r="N45" i="34"/>
  <c r="L45" i="34"/>
  <c r="K45" i="34"/>
  <c r="J45" i="34"/>
  <c r="I45" i="34" s="1"/>
  <c r="H45" i="34"/>
  <c r="G45" i="34"/>
  <c r="E45" i="34"/>
  <c r="AA44" i="34"/>
  <c r="Z44" i="34"/>
  <c r="Y44" i="34"/>
  <c r="X44" i="34"/>
  <c r="W44" i="34"/>
  <c r="V44" i="34"/>
  <c r="U44" i="34"/>
  <c r="T44" i="34"/>
  <c r="S44" i="34"/>
  <c r="R44" i="34"/>
  <c r="Q44" i="34"/>
  <c r="P44" i="34"/>
  <c r="O44" i="34"/>
  <c r="N44" i="34"/>
  <c r="L44" i="34"/>
  <c r="K44" i="34"/>
  <c r="J44" i="34"/>
  <c r="H44" i="34"/>
  <c r="G44" i="34"/>
  <c r="F44" i="34" s="1"/>
  <c r="E44" i="34"/>
  <c r="AA43" i="34"/>
  <c r="Z43" i="34"/>
  <c r="Y43" i="34"/>
  <c r="X43" i="34"/>
  <c r="W43" i="34"/>
  <c r="V43" i="34"/>
  <c r="U43" i="34"/>
  <c r="T43" i="34"/>
  <c r="S43" i="34"/>
  <c r="R43" i="34"/>
  <c r="Q43" i="34"/>
  <c r="P43" i="34"/>
  <c r="O43" i="34"/>
  <c r="N43" i="34"/>
  <c r="L43" i="34"/>
  <c r="K43" i="34"/>
  <c r="J43" i="34"/>
  <c r="I43" i="34" s="1"/>
  <c r="H43" i="34"/>
  <c r="G43" i="34"/>
  <c r="E43" i="34"/>
  <c r="AA42" i="34"/>
  <c r="Z42" i="34"/>
  <c r="Y42" i="34"/>
  <c r="X42" i="34"/>
  <c r="W42" i="34"/>
  <c r="V42" i="34"/>
  <c r="U42" i="34"/>
  <c r="T42" i="34"/>
  <c r="S42" i="34"/>
  <c r="R42" i="34"/>
  <c r="Q42" i="34"/>
  <c r="P42" i="34"/>
  <c r="O42" i="34"/>
  <c r="N42" i="34"/>
  <c r="L42" i="34"/>
  <c r="K42" i="34"/>
  <c r="J42" i="34"/>
  <c r="I42" i="34" s="1"/>
  <c r="H42" i="34"/>
  <c r="G42" i="34"/>
  <c r="F42" i="34" s="1"/>
  <c r="E42" i="34"/>
  <c r="AA39" i="34"/>
  <c r="Z39" i="34"/>
  <c r="Y39" i="34"/>
  <c r="X39" i="34"/>
  <c r="W39" i="34"/>
  <c r="V39" i="34"/>
  <c r="U39" i="34"/>
  <c r="T39" i="34"/>
  <c r="S39" i="34"/>
  <c r="R39" i="34"/>
  <c r="Q39" i="34"/>
  <c r="P39" i="34"/>
  <c r="O39" i="34"/>
  <c r="N39" i="34"/>
  <c r="L39" i="34"/>
  <c r="K39" i="34"/>
  <c r="J39" i="34"/>
  <c r="I39" i="34" s="1"/>
  <c r="H39" i="34"/>
  <c r="G39" i="34"/>
  <c r="E39" i="34"/>
  <c r="AA38" i="34"/>
  <c r="Z38" i="34"/>
  <c r="Y38" i="34"/>
  <c r="X38" i="34"/>
  <c r="W38" i="34"/>
  <c r="V38" i="34"/>
  <c r="U38" i="34"/>
  <c r="T38" i="34"/>
  <c r="S38" i="34"/>
  <c r="R38" i="34"/>
  <c r="Q38" i="34"/>
  <c r="P38" i="34"/>
  <c r="O38" i="34"/>
  <c r="N38" i="34"/>
  <c r="L38" i="34"/>
  <c r="K38" i="34"/>
  <c r="J38" i="34"/>
  <c r="H38" i="34"/>
  <c r="G38" i="34"/>
  <c r="F38" i="34" s="1"/>
  <c r="E38" i="34"/>
  <c r="AA37" i="34"/>
  <c r="Z37" i="34"/>
  <c r="Y37" i="34"/>
  <c r="X37" i="34"/>
  <c r="W37" i="34"/>
  <c r="V37" i="34"/>
  <c r="U37" i="34"/>
  <c r="T37" i="34"/>
  <c r="S37" i="34"/>
  <c r="R37" i="34"/>
  <c r="Q37" i="34"/>
  <c r="P37" i="34"/>
  <c r="O37" i="34"/>
  <c r="N37" i="34"/>
  <c r="L37" i="34"/>
  <c r="K37" i="34"/>
  <c r="J37" i="34"/>
  <c r="I37" i="34" s="1"/>
  <c r="H37" i="34"/>
  <c r="G37" i="34"/>
  <c r="E37" i="34"/>
  <c r="AA36" i="34"/>
  <c r="Z36" i="34"/>
  <c r="Y36" i="34"/>
  <c r="X36" i="34"/>
  <c r="W36" i="34"/>
  <c r="V36" i="34"/>
  <c r="U36" i="34"/>
  <c r="T36" i="34"/>
  <c r="S36" i="34"/>
  <c r="R36" i="34"/>
  <c r="Q36" i="34"/>
  <c r="P36" i="34"/>
  <c r="O36" i="34"/>
  <c r="N36" i="34"/>
  <c r="L36" i="34"/>
  <c r="K36" i="34"/>
  <c r="J36" i="34"/>
  <c r="H36" i="34"/>
  <c r="G36" i="34"/>
  <c r="F36" i="34" s="1"/>
  <c r="E36" i="34"/>
  <c r="AA35" i="34"/>
  <c r="Z35" i="34"/>
  <c r="Y35" i="34"/>
  <c r="X35" i="34"/>
  <c r="W35" i="34"/>
  <c r="V35" i="34"/>
  <c r="U35" i="34"/>
  <c r="T35" i="34"/>
  <c r="S35" i="34"/>
  <c r="R35" i="34"/>
  <c r="Q35" i="34"/>
  <c r="P35" i="34"/>
  <c r="O35" i="34"/>
  <c r="N35" i="34"/>
  <c r="M35" i="34" s="1"/>
  <c r="L35" i="34"/>
  <c r="K35" i="34"/>
  <c r="J35" i="34"/>
  <c r="I35" i="34" s="1"/>
  <c r="H35" i="34"/>
  <c r="G35" i="34"/>
  <c r="E35" i="34"/>
  <c r="AA34" i="34"/>
  <c r="Z34" i="34"/>
  <c r="Y34" i="34"/>
  <c r="X34" i="34"/>
  <c r="W34" i="34"/>
  <c r="V34" i="34"/>
  <c r="U34" i="34"/>
  <c r="T34" i="34"/>
  <c r="S34" i="34"/>
  <c r="R34" i="34"/>
  <c r="Q34" i="34"/>
  <c r="P34" i="34"/>
  <c r="O34" i="34"/>
  <c r="N34" i="34"/>
  <c r="L34" i="34"/>
  <c r="K34" i="34"/>
  <c r="J34" i="34"/>
  <c r="I34" i="34" s="1"/>
  <c r="H34" i="34"/>
  <c r="G34" i="34"/>
  <c r="F34" i="34" s="1"/>
  <c r="E34" i="34"/>
  <c r="AA33" i="34"/>
  <c r="Z33" i="34"/>
  <c r="Y33" i="34"/>
  <c r="X33" i="34"/>
  <c r="W33" i="34"/>
  <c r="V33" i="34"/>
  <c r="U33" i="34"/>
  <c r="T33" i="34"/>
  <c r="S33" i="34"/>
  <c r="R33" i="34"/>
  <c r="Q33" i="34"/>
  <c r="P33" i="34"/>
  <c r="O33" i="34"/>
  <c r="N33" i="34"/>
  <c r="M33" i="34"/>
  <c r="L33" i="34"/>
  <c r="K33" i="34"/>
  <c r="J33" i="34"/>
  <c r="I33" i="34"/>
  <c r="H33" i="34"/>
  <c r="G33" i="34"/>
  <c r="F33" i="34" s="1"/>
  <c r="E33" i="34"/>
  <c r="AA32" i="34"/>
  <c r="Z32" i="34"/>
  <c r="Y32" i="34"/>
  <c r="X32" i="34"/>
  <c r="W32" i="34"/>
  <c r="V32" i="34"/>
  <c r="U32" i="34"/>
  <c r="T32" i="34"/>
  <c r="S32" i="34"/>
  <c r="R32" i="34"/>
  <c r="Q32" i="34"/>
  <c r="P32" i="34"/>
  <c r="O32" i="34"/>
  <c r="N32" i="34"/>
  <c r="L32" i="34"/>
  <c r="K32" i="34"/>
  <c r="J32" i="34"/>
  <c r="I32" i="34" s="1"/>
  <c r="H32" i="34"/>
  <c r="G32" i="34"/>
  <c r="F32" i="34" s="1"/>
  <c r="E32" i="34"/>
  <c r="AA31" i="34"/>
  <c r="Z31" i="34"/>
  <c r="Y31" i="34"/>
  <c r="X31" i="34"/>
  <c r="W31" i="34"/>
  <c r="V31" i="34"/>
  <c r="U31" i="34"/>
  <c r="T31" i="34"/>
  <c r="S31" i="34"/>
  <c r="R31" i="34"/>
  <c r="Q31" i="34"/>
  <c r="P31" i="34"/>
  <c r="O31" i="34"/>
  <c r="N31" i="34"/>
  <c r="M31" i="34"/>
  <c r="L31" i="34"/>
  <c r="K31" i="34"/>
  <c r="J31" i="34"/>
  <c r="I31" i="34"/>
  <c r="H31" i="34"/>
  <c r="G31" i="34"/>
  <c r="F31" i="34" s="1"/>
  <c r="E31" i="34"/>
  <c r="AA30" i="34"/>
  <c r="Z30" i="34"/>
  <c r="Y30" i="34"/>
  <c r="X30" i="34"/>
  <c r="W30" i="34"/>
  <c r="V30" i="34"/>
  <c r="U30" i="34"/>
  <c r="T30" i="34"/>
  <c r="S30" i="34"/>
  <c r="R30" i="34"/>
  <c r="Q30" i="34"/>
  <c r="P30" i="34"/>
  <c r="O30" i="34"/>
  <c r="N30" i="34"/>
  <c r="L30" i="34"/>
  <c r="K30" i="34"/>
  <c r="J30" i="34"/>
  <c r="I30" i="34" s="1"/>
  <c r="H30" i="34"/>
  <c r="G30" i="34"/>
  <c r="F30" i="34" s="1"/>
  <c r="E30" i="34"/>
  <c r="AA29" i="34"/>
  <c r="Z29" i="34"/>
  <c r="Y29" i="34"/>
  <c r="X29" i="34"/>
  <c r="W29" i="34"/>
  <c r="V29" i="34"/>
  <c r="U29" i="34"/>
  <c r="T29" i="34"/>
  <c r="S29" i="34"/>
  <c r="R29" i="34"/>
  <c r="Q29" i="34"/>
  <c r="P29" i="34"/>
  <c r="O29" i="34"/>
  <c r="N29" i="34"/>
  <c r="L29" i="34"/>
  <c r="K29" i="34"/>
  <c r="J29" i="34"/>
  <c r="I29" i="34" s="1"/>
  <c r="H29" i="34"/>
  <c r="G29" i="34"/>
  <c r="E29" i="34"/>
  <c r="AA28" i="34"/>
  <c r="Z28" i="34"/>
  <c r="Y28" i="34"/>
  <c r="X28" i="34"/>
  <c r="W28" i="34"/>
  <c r="V28" i="34"/>
  <c r="U28" i="34"/>
  <c r="T28" i="34"/>
  <c r="S28" i="34"/>
  <c r="R28" i="34"/>
  <c r="Q28" i="34"/>
  <c r="P28" i="34"/>
  <c r="O28" i="34"/>
  <c r="N28" i="34"/>
  <c r="L28" i="34"/>
  <c r="K28" i="34"/>
  <c r="J28" i="34"/>
  <c r="H28" i="34"/>
  <c r="G28" i="34"/>
  <c r="F28" i="34" s="1"/>
  <c r="E28" i="34"/>
  <c r="AA11" i="34"/>
  <c r="Z11" i="34"/>
  <c r="Y11" i="34"/>
  <c r="X11" i="34"/>
  <c r="W11" i="34"/>
  <c r="V11" i="34"/>
  <c r="U11" i="34"/>
  <c r="T11" i="34"/>
  <c r="S11" i="34"/>
  <c r="R11" i="34"/>
  <c r="Q11" i="34"/>
  <c r="P11" i="34"/>
  <c r="O11" i="34"/>
  <c r="N11" i="34"/>
  <c r="M11" i="34" s="1"/>
  <c r="L11" i="34"/>
  <c r="K11" i="34"/>
  <c r="J11" i="34"/>
  <c r="H11" i="34"/>
  <c r="G11" i="34"/>
  <c r="F11" i="34" s="1"/>
  <c r="E11" i="34"/>
  <c r="AA10" i="34"/>
  <c r="Z10" i="34"/>
  <c r="Y10" i="34"/>
  <c r="X10" i="34"/>
  <c r="W10" i="34"/>
  <c r="V10" i="34"/>
  <c r="U10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 s="1"/>
  <c r="E10" i="34"/>
  <c r="AA53" i="33"/>
  <c r="Z53" i="33"/>
  <c r="Y53" i="33"/>
  <c r="X53" i="33"/>
  <c r="W53" i="33"/>
  <c r="V53" i="33"/>
  <c r="U53" i="33"/>
  <c r="T53" i="33"/>
  <c r="S53" i="33"/>
  <c r="R53" i="33"/>
  <c r="Q53" i="33"/>
  <c r="P53" i="33"/>
  <c r="O53" i="33"/>
  <c r="N53" i="33"/>
  <c r="M53" i="33"/>
  <c r="L53" i="33"/>
  <c r="K53" i="33"/>
  <c r="J53" i="33"/>
  <c r="I53" i="33"/>
  <c r="H53" i="33"/>
  <c r="G53" i="33"/>
  <c r="F53" i="33" s="1"/>
  <c r="E53" i="33"/>
  <c r="AA52" i="33"/>
  <c r="Z52" i="33"/>
  <c r="Y52" i="33"/>
  <c r="X52" i="33"/>
  <c r="W52" i="33"/>
  <c r="V52" i="33"/>
  <c r="U52" i="33"/>
  <c r="T52" i="33"/>
  <c r="S52" i="33"/>
  <c r="R52" i="33"/>
  <c r="Q52" i="33"/>
  <c r="P52" i="33"/>
  <c r="O52" i="33"/>
  <c r="N52" i="33"/>
  <c r="M52" i="33"/>
  <c r="L52" i="33"/>
  <c r="K52" i="33"/>
  <c r="J52" i="33"/>
  <c r="I52" i="33"/>
  <c r="H52" i="33"/>
  <c r="G52" i="33"/>
  <c r="F52" i="33" s="1"/>
  <c r="E52" i="33"/>
  <c r="AA51" i="33"/>
  <c r="Z51" i="33"/>
  <c r="Y51" i="33"/>
  <c r="X51" i="33"/>
  <c r="W51" i="33"/>
  <c r="V51" i="33"/>
  <c r="U51" i="33"/>
  <c r="T51" i="33"/>
  <c r="S51" i="33"/>
  <c r="R51" i="33"/>
  <c r="Q51" i="33"/>
  <c r="P51" i="33"/>
  <c r="O51" i="33"/>
  <c r="N51" i="33"/>
  <c r="M51" i="33"/>
  <c r="L51" i="33"/>
  <c r="K51" i="33"/>
  <c r="J51" i="33"/>
  <c r="I51" i="33"/>
  <c r="H51" i="33"/>
  <c r="G51" i="33"/>
  <c r="F51" i="33" s="1"/>
  <c r="E51" i="33"/>
  <c r="AA50" i="33"/>
  <c r="Z50" i="33"/>
  <c r="Y50" i="33"/>
  <c r="X50" i="33"/>
  <c r="W50" i="33"/>
  <c r="V50" i="33"/>
  <c r="U50" i="33"/>
  <c r="T50" i="33"/>
  <c r="S50" i="33"/>
  <c r="R50" i="33"/>
  <c r="Q50" i="33"/>
  <c r="P50" i="33"/>
  <c r="O50" i="33"/>
  <c r="N50" i="33"/>
  <c r="M50" i="33"/>
  <c r="L50" i="33"/>
  <c r="K50" i="33"/>
  <c r="J50" i="33"/>
  <c r="I50" i="33"/>
  <c r="H50" i="33"/>
  <c r="G50" i="33"/>
  <c r="F50" i="33" s="1"/>
  <c r="E50" i="33"/>
  <c r="AA49" i="33"/>
  <c r="Z49" i="33"/>
  <c r="Y49" i="33"/>
  <c r="X49" i="33"/>
  <c r="W49" i="33"/>
  <c r="V49" i="33"/>
  <c r="U49" i="33"/>
  <c r="T49" i="33"/>
  <c r="S49" i="33"/>
  <c r="R49" i="33"/>
  <c r="Q49" i="33"/>
  <c r="P49" i="33"/>
  <c r="O49" i="33"/>
  <c r="N49" i="33"/>
  <c r="M49" i="33"/>
  <c r="L49" i="33"/>
  <c r="K49" i="33"/>
  <c r="J49" i="33"/>
  <c r="I49" i="33"/>
  <c r="H49" i="33"/>
  <c r="G49" i="33"/>
  <c r="F49" i="33" s="1"/>
  <c r="E49" i="33"/>
  <c r="AA48" i="33"/>
  <c r="Z48" i="33"/>
  <c r="Y48" i="33"/>
  <c r="X48" i="33"/>
  <c r="W48" i="33"/>
  <c r="V48" i="33"/>
  <c r="U48" i="33"/>
  <c r="T48" i="33"/>
  <c r="S48" i="33"/>
  <c r="R48" i="33"/>
  <c r="Q48" i="33"/>
  <c r="P48" i="33"/>
  <c r="O48" i="33"/>
  <c r="N48" i="33"/>
  <c r="M48" i="33"/>
  <c r="L48" i="33"/>
  <c r="K48" i="33"/>
  <c r="J48" i="33"/>
  <c r="I48" i="33"/>
  <c r="H48" i="33"/>
  <c r="G48" i="33"/>
  <c r="F48" i="33" s="1"/>
  <c r="E48" i="33"/>
  <c r="AA47" i="33"/>
  <c r="Z47" i="33"/>
  <c r="Y47" i="33"/>
  <c r="X47" i="33"/>
  <c r="W47" i="33"/>
  <c r="V47" i="33"/>
  <c r="U47" i="33"/>
  <c r="T47" i="33"/>
  <c r="S47" i="33"/>
  <c r="R47" i="33"/>
  <c r="Q47" i="33"/>
  <c r="P47" i="33"/>
  <c r="O47" i="33"/>
  <c r="N47" i="33"/>
  <c r="M47" i="33"/>
  <c r="L47" i="33"/>
  <c r="K47" i="33"/>
  <c r="J47" i="33"/>
  <c r="I47" i="33"/>
  <c r="H47" i="33"/>
  <c r="G47" i="33"/>
  <c r="F47" i="33" s="1"/>
  <c r="E47" i="33"/>
  <c r="AA46" i="33"/>
  <c r="Z46" i="33"/>
  <c r="Y46" i="33"/>
  <c r="X46" i="33"/>
  <c r="W46" i="33"/>
  <c r="V46" i="33"/>
  <c r="U46" i="33"/>
  <c r="T46" i="33"/>
  <c r="S46" i="33"/>
  <c r="R46" i="33"/>
  <c r="Q46" i="33"/>
  <c r="P46" i="33"/>
  <c r="O46" i="33"/>
  <c r="N46" i="33"/>
  <c r="M46" i="33"/>
  <c r="L46" i="33"/>
  <c r="K46" i="33"/>
  <c r="J46" i="33"/>
  <c r="I46" i="33"/>
  <c r="H46" i="33"/>
  <c r="G46" i="33"/>
  <c r="F46" i="33" s="1"/>
  <c r="E46" i="33"/>
  <c r="AA45" i="33"/>
  <c r="Z45" i="33"/>
  <c r="Y45" i="33"/>
  <c r="X45" i="33"/>
  <c r="W45" i="33"/>
  <c r="V45" i="33"/>
  <c r="U45" i="33"/>
  <c r="T45" i="33"/>
  <c r="S45" i="33"/>
  <c r="R45" i="33"/>
  <c r="Q45" i="33"/>
  <c r="P45" i="33"/>
  <c r="O45" i="33"/>
  <c r="N45" i="33"/>
  <c r="M45" i="33"/>
  <c r="L45" i="33"/>
  <c r="K45" i="33"/>
  <c r="J45" i="33"/>
  <c r="I45" i="33"/>
  <c r="H45" i="33"/>
  <c r="G45" i="33"/>
  <c r="F45" i="33" s="1"/>
  <c r="E45" i="33"/>
  <c r="AA44" i="33"/>
  <c r="Z44" i="33"/>
  <c r="Y44" i="33"/>
  <c r="X44" i="33"/>
  <c r="W44" i="33"/>
  <c r="V44" i="33"/>
  <c r="U44" i="33"/>
  <c r="T44" i="33"/>
  <c r="S44" i="33"/>
  <c r="R44" i="33"/>
  <c r="Q44" i="33"/>
  <c r="P44" i="33"/>
  <c r="O44" i="33"/>
  <c r="N44" i="33"/>
  <c r="M44" i="33"/>
  <c r="L44" i="33"/>
  <c r="K44" i="33"/>
  <c r="J44" i="33"/>
  <c r="I44" i="33"/>
  <c r="H44" i="33"/>
  <c r="G44" i="33"/>
  <c r="F44" i="33" s="1"/>
  <c r="E44" i="33"/>
  <c r="AA43" i="33"/>
  <c r="Z43" i="33"/>
  <c r="Y43" i="33"/>
  <c r="X43" i="33"/>
  <c r="W43" i="33"/>
  <c r="V43" i="33"/>
  <c r="U43" i="33"/>
  <c r="T43" i="33"/>
  <c r="S43" i="33"/>
  <c r="R43" i="33"/>
  <c r="Q43" i="33"/>
  <c r="P43" i="33"/>
  <c r="O43" i="33"/>
  <c r="N43" i="33"/>
  <c r="M43" i="33"/>
  <c r="L43" i="33"/>
  <c r="K43" i="33"/>
  <c r="J43" i="33"/>
  <c r="I43" i="33"/>
  <c r="H43" i="33"/>
  <c r="G43" i="33"/>
  <c r="F43" i="33" s="1"/>
  <c r="E43" i="33"/>
  <c r="AA42" i="33"/>
  <c r="Z42" i="33"/>
  <c r="Y42" i="33"/>
  <c r="X42" i="33"/>
  <c r="W42" i="33"/>
  <c r="V42" i="33"/>
  <c r="U42" i="33"/>
  <c r="T42" i="33"/>
  <c r="S42" i="33"/>
  <c r="R42" i="33"/>
  <c r="Q42" i="33"/>
  <c r="P42" i="33"/>
  <c r="O42" i="33"/>
  <c r="N42" i="33"/>
  <c r="M42" i="33"/>
  <c r="L42" i="33"/>
  <c r="K42" i="33"/>
  <c r="J42" i="33"/>
  <c r="I42" i="33"/>
  <c r="H42" i="33"/>
  <c r="G42" i="33"/>
  <c r="F42" i="33" s="1"/>
  <c r="E42" i="33"/>
  <c r="AA39" i="33"/>
  <c r="Z39" i="33"/>
  <c r="Y39" i="33"/>
  <c r="X39" i="33"/>
  <c r="W39" i="33"/>
  <c r="V39" i="33"/>
  <c r="U39" i="33"/>
  <c r="T39" i="33"/>
  <c r="S39" i="33"/>
  <c r="R39" i="33"/>
  <c r="Q39" i="33"/>
  <c r="P39" i="33"/>
  <c r="O39" i="33"/>
  <c r="N39" i="33"/>
  <c r="L39" i="33"/>
  <c r="K39" i="33"/>
  <c r="J39" i="33"/>
  <c r="I39" i="33" s="1"/>
  <c r="H39" i="33"/>
  <c r="G39" i="33"/>
  <c r="E39" i="33"/>
  <c r="AA38" i="33"/>
  <c r="Z38" i="33"/>
  <c r="Y38" i="33"/>
  <c r="X38" i="33"/>
  <c r="W38" i="33"/>
  <c r="V38" i="33"/>
  <c r="U38" i="33"/>
  <c r="T38" i="33"/>
  <c r="S38" i="33"/>
  <c r="R38" i="33"/>
  <c r="Q38" i="33"/>
  <c r="P38" i="33"/>
  <c r="O38" i="33"/>
  <c r="N38" i="33"/>
  <c r="M38" i="33" s="1"/>
  <c r="L38" i="33"/>
  <c r="K38" i="33"/>
  <c r="J38" i="33"/>
  <c r="H38" i="33"/>
  <c r="G38" i="33"/>
  <c r="F38" i="33"/>
  <c r="E38" i="33"/>
  <c r="AA37" i="33"/>
  <c r="Z37" i="33"/>
  <c r="Y37" i="33"/>
  <c r="X37" i="33"/>
  <c r="W37" i="33"/>
  <c r="V37" i="33"/>
  <c r="U37" i="33"/>
  <c r="T37" i="33"/>
  <c r="S37" i="33"/>
  <c r="R37" i="33"/>
  <c r="Q37" i="33"/>
  <c r="P37" i="33"/>
  <c r="O37" i="33"/>
  <c r="N37" i="33"/>
  <c r="M37" i="33"/>
  <c r="L37" i="33"/>
  <c r="K37" i="33"/>
  <c r="J37" i="33"/>
  <c r="I37" i="33"/>
  <c r="H37" i="33"/>
  <c r="G37" i="33"/>
  <c r="F37" i="33" s="1"/>
  <c r="E37" i="33"/>
  <c r="AA36" i="33"/>
  <c r="Z36" i="33"/>
  <c r="Y36" i="33"/>
  <c r="X36" i="33"/>
  <c r="W36" i="33"/>
  <c r="V36" i="33"/>
  <c r="U36" i="33"/>
  <c r="T36" i="33"/>
  <c r="S36" i="33"/>
  <c r="R36" i="33"/>
  <c r="Q36" i="33"/>
  <c r="P36" i="33"/>
  <c r="O36" i="33"/>
  <c r="N36" i="33"/>
  <c r="L36" i="33"/>
  <c r="K36" i="33"/>
  <c r="J36" i="33"/>
  <c r="I36" i="33" s="1"/>
  <c r="H36" i="33"/>
  <c r="G36" i="33"/>
  <c r="F36" i="33" s="1"/>
  <c r="E36" i="33"/>
  <c r="AA35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M35" i="33" s="1"/>
  <c r="L35" i="33"/>
  <c r="K35" i="33"/>
  <c r="J35" i="33"/>
  <c r="I35" i="33" s="1"/>
  <c r="H35" i="33"/>
  <c r="G35" i="33"/>
  <c r="E35" i="33"/>
  <c r="AA34" i="33"/>
  <c r="Z34" i="33"/>
  <c r="Y34" i="33"/>
  <c r="X34" i="33"/>
  <c r="W34" i="33"/>
  <c r="V34" i="33"/>
  <c r="U34" i="33"/>
  <c r="T34" i="33"/>
  <c r="S34" i="33"/>
  <c r="R34" i="33"/>
  <c r="Q34" i="33"/>
  <c r="P34" i="33"/>
  <c r="O34" i="33"/>
  <c r="N34" i="33"/>
  <c r="M34" i="33" s="1"/>
  <c r="L34" i="33"/>
  <c r="K34" i="33"/>
  <c r="J34" i="33"/>
  <c r="H34" i="33"/>
  <c r="G34" i="33"/>
  <c r="F34" i="33"/>
  <c r="E34" i="33"/>
  <c r="AA33" i="33"/>
  <c r="Z33" i="33"/>
  <c r="Y33" i="33"/>
  <c r="X33" i="33"/>
  <c r="W33" i="33"/>
  <c r="V33" i="33"/>
  <c r="U33" i="33"/>
  <c r="T33" i="33"/>
  <c r="S33" i="33"/>
  <c r="R33" i="33"/>
  <c r="Q33" i="33"/>
  <c r="P33" i="33"/>
  <c r="O33" i="33"/>
  <c r="N33" i="33"/>
  <c r="M33" i="33"/>
  <c r="L33" i="33"/>
  <c r="K33" i="33"/>
  <c r="J33" i="33"/>
  <c r="I33" i="33"/>
  <c r="H33" i="33"/>
  <c r="G33" i="33"/>
  <c r="F33" i="33" s="1"/>
  <c r="E33" i="33"/>
  <c r="AA32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M32" i="33" s="1"/>
  <c r="L32" i="33"/>
  <c r="K32" i="33"/>
  <c r="J32" i="33"/>
  <c r="I32" i="33" s="1"/>
  <c r="H32" i="33"/>
  <c r="G32" i="33"/>
  <c r="F32" i="33" s="1"/>
  <c r="E32" i="33"/>
  <c r="AA31" i="33"/>
  <c r="Z31" i="33"/>
  <c r="Y31" i="33"/>
  <c r="X31" i="33"/>
  <c r="W31" i="33"/>
  <c r="V31" i="33"/>
  <c r="U31" i="33"/>
  <c r="T31" i="33"/>
  <c r="S31" i="33"/>
  <c r="R31" i="33"/>
  <c r="Q31" i="33"/>
  <c r="P31" i="33"/>
  <c r="O31" i="33"/>
  <c r="N31" i="33"/>
  <c r="M31" i="33" s="1"/>
  <c r="L31" i="33"/>
  <c r="K31" i="33"/>
  <c r="J31" i="33"/>
  <c r="I31" i="33" s="1"/>
  <c r="H31" i="33"/>
  <c r="G31" i="33"/>
  <c r="E31" i="33"/>
  <c r="AA30" i="33"/>
  <c r="Z30" i="33"/>
  <c r="Y30" i="33"/>
  <c r="X30" i="33"/>
  <c r="W30" i="33"/>
  <c r="V30" i="33"/>
  <c r="U30" i="33"/>
  <c r="T30" i="33"/>
  <c r="S30" i="33"/>
  <c r="R30" i="33"/>
  <c r="Q30" i="33"/>
  <c r="P30" i="33"/>
  <c r="O30" i="33"/>
  <c r="N30" i="33"/>
  <c r="M30" i="33" s="1"/>
  <c r="L30" i="33"/>
  <c r="K30" i="33"/>
  <c r="J30" i="33"/>
  <c r="H30" i="33"/>
  <c r="G30" i="33"/>
  <c r="F30" i="33"/>
  <c r="E30" i="33"/>
  <c r="AA29" i="33"/>
  <c r="Z29" i="33"/>
  <c r="Y29" i="33"/>
  <c r="X29" i="33"/>
  <c r="W29" i="33"/>
  <c r="V29" i="33"/>
  <c r="U29" i="33"/>
  <c r="T29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G29" i="33"/>
  <c r="F29" i="33" s="1"/>
  <c r="E29" i="33"/>
  <c r="AA28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L28" i="33"/>
  <c r="K28" i="33"/>
  <c r="J28" i="33"/>
  <c r="I28" i="33" s="1"/>
  <c r="H28" i="33"/>
  <c r="G28" i="33"/>
  <c r="F28" i="33" s="1"/>
  <c r="E28" i="33"/>
  <c r="AA11" i="33"/>
  <c r="Z11" i="33"/>
  <c r="Y11" i="33"/>
  <c r="X11" i="33"/>
  <c r="W11" i="33"/>
  <c r="V11" i="33"/>
  <c r="U11" i="33"/>
  <c r="T11" i="33"/>
  <c r="S11" i="33"/>
  <c r="R11" i="33"/>
  <c r="Q11" i="33"/>
  <c r="P11" i="33"/>
  <c r="O11" i="33"/>
  <c r="N11" i="33"/>
  <c r="M11" i="33" s="1"/>
  <c r="L11" i="33"/>
  <c r="K11" i="33"/>
  <c r="J11" i="33"/>
  <c r="H11" i="33"/>
  <c r="G11" i="33"/>
  <c r="F11" i="33"/>
  <c r="E11" i="33"/>
  <c r="AA10" i="33"/>
  <c r="Z10" i="33"/>
  <c r="Y10" i="33"/>
  <c r="X10" i="33"/>
  <c r="W10" i="33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 s="1"/>
  <c r="E10" i="33"/>
  <c r="I11" i="33" l="1"/>
  <c r="M28" i="33"/>
  <c r="I30" i="33"/>
  <c r="F31" i="33"/>
  <c r="I34" i="33"/>
  <c r="F35" i="33"/>
  <c r="M36" i="33"/>
  <c r="I38" i="33"/>
  <c r="F39" i="33"/>
  <c r="M39" i="33"/>
  <c r="F35" i="34"/>
  <c r="M36" i="34"/>
  <c r="M37" i="34"/>
  <c r="M43" i="34"/>
  <c r="M45" i="34"/>
  <c r="F48" i="34"/>
  <c r="I48" i="34"/>
  <c r="F49" i="34"/>
  <c r="M50" i="34"/>
  <c r="I11" i="34"/>
  <c r="M32" i="34"/>
  <c r="M28" i="34"/>
  <c r="M29" i="34"/>
  <c r="M30" i="34"/>
  <c r="M34" i="34"/>
  <c r="F37" i="34"/>
  <c r="M38" i="34"/>
  <c r="M39" i="34"/>
  <c r="I47" i="34"/>
  <c r="M51" i="34"/>
  <c r="F43" i="34"/>
  <c r="M44" i="34"/>
  <c r="M46" i="34"/>
  <c r="M47" i="34"/>
  <c r="I28" i="34"/>
  <c r="F29" i="34"/>
  <c r="I36" i="34"/>
  <c r="I46" i="34"/>
  <c r="F47" i="34"/>
  <c r="M48" i="34"/>
  <c r="I50" i="34"/>
  <c r="M52" i="34"/>
  <c r="I38" i="34"/>
  <c r="F39" i="34"/>
  <c r="M42" i="34"/>
  <c r="I44" i="34"/>
  <c r="F45" i="34"/>
</calcChain>
</file>

<file path=xl/sharedStrings.xml><?xml version="1.0" encoding="utf-8"?>
<sst xmlns="http://schemas.openxmlformats.org/spreadsheetml/2006/main" count="144" uniqueCount="52">
  <si>
    <t xml:space="preserve"> 第 一 次  産  業</t>
  </si>
  <si>
    <t>第３表　　産　業　別</t>
    <rPh sb="0" eb="1">
      <t>ダイ</t>
    </rPh>
    <rPh sb="2" eb="3">
      <t>ヒョウ</t>
    </rPh>
    <rPh sb="5" eb="8">
      <t>サンギョウ</t>
    </rPh>
    <rPh sb="9" eb="10">
      <t>ベツ</t>
    </rPh>
    <phoneticPr fontId="2"/>
  </si>
  <si>
    <t>　就　業　者　数</t>
    <rPh sb="1" eb="4">
      <t>シュウギョウ</t>
    </rPh>
    <rPh sb="5" eb="6">
      <t>シャ</t>
    </rPh>
    <rPh sb="7" eb="8">
      <t>スウ</t>
    </rPh>
    <phoneticPr fontId="2"/>
  </si>
  <si>
    <t>年平均</t>
    <rPh sb="0" eb="3">
      <t>ネンヘイキン</t>
    </rPh>
    <phoneticPr fontId="4"/>
  </si>
  <si>
    <t>漁  業</t>
    <rPh sb="0" eb="4">
      <t>ギョギョウ</t>
    </rPh>
    <phoneticPr fontId="2"/>
  </si>
  <si>
    <t>医療、福祉</t>
    <rPh sb="0" eb="2">
      <t>イリョウ</t>
    </rPh>
    <rPh sb="3" eb="5">
      <t>フクシ</t>
    </rPh>
    <phoneticPr fontId="2"/>
  </si>
  <si>
    <t>-</t>
  </si>
  <si>
    <t>総  数</t>
    <rPh sb="0" eb="4">
      <t>ソウスウ</t>
    </rPh>
    <phoneticPr fontId="2"/>
  </si>
  <si>
    <t>情報通信業</t>
    <rPh sb="0" eb="2">
      <t>ジョウホウ</t>
    </rPh>
    <rPh sb="2" eb="5">
      <t>ツウシンギョウ</t>
    </rPh>
    <phoneticPr fontId="2"/>
  </si>
  <si>
    <t>不動産業、
物品賃貸業</t>
    <rPh sb="0" eb="2">
      <t>フドウ</t>
    </rPh>
    <rPh sb="2" eb="4">
      <t>サンギョウ</t>
    </rPh>
    <rPh sb="6" eb="8">
      <t>ブッピン</t>
    </rPh>
    <rPh sb="8" eb="11">
      <t>チンタイギョウ</t>
    </rPh>
    <phoneticPr fontId="2"/>
  </si>
  <si>
    <t>農業、林業</t>
    <rPh sb="0" eb="2">
      <t>ノウギョウ</t>
    </rPh>
    <rPh sb="3" eb="5">
      <t>リンギョウ</t>
    </rPh>
    <phoneticPr fontId="2"/>
  </si>
  <si>
    <t>建 設 業</t>
    <rPh sb="0" eb="1">
      <t>ケン</t>
    </rPh>
    <rPh sb="2" eb="3">
      <t>セツ</t>
    </rPh>
    <rPh sb="4" eb="5">
      <t>ギョウ</t>
    </rPh>
    <phoneticPr fontId="2"/>
  </si>
  <si>
    <t>製 造 業</t>
    <rPh sb="0" eb="1">
      <t>セイ</t>
    </rPh>
    <rPh sb="2" eb="3">
      <t>ヅクリ</t>
    </rPh>
    <rPh sb="4" eb="5">
      <t>ギョウ</t>
    </rPh>
    <phoneticPr fontId="2"/>
  </si>
  <si>
    <t>総  数</t>
    <rPh sb="0" eb="1">
      <t>フサ</t>
    </rPh>
    <rPh sb="3" eb="4">
      <t>カズ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</si>
  <si>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</si>
  <si>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7">
      <t>コウリギョウ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</si>
  <si>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</si>
  <si>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学術研究､専門･技術サービス業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</si>
  <si>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</si>
  <si>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</si>
  <si>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生活関連サービス業､娯楽業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</si>
  <si>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7">
      <t>ガクシュウシエン</t>
    </rPh>
    <rPh sb="7" eb="8">
      <t>ギョウ</t>
    </rPh>
    <phoneticPr fontId="2"/>
  </si>
  <si>
    <t>複合サービス業</t>
    <rPh sb="0" eb="2">
      <t>フクゴウ</t>
    </rPh>
    <rPh sb="6" eb="7">
      <t>ギョウ</t>
    </rPh>
    <phoneticPr fontId="2"/>
  </si>
  <si>
    <r>
      <t xml:space="preserve">サービス業
</t>
    </r>
    <r>
      <rPr>
        <sz val="7"/>
        <rFont val="ＭＳ Ｐ明朝"/>
        <family val="1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2"/>
  </si>
  <si>
    <r>
      <t xml:space="preserve">公務
</t>
    </r>
    <r>
      <rPr>
        <sz val="6"/>
        <rFont val="ＭＳ Ｐ明朝"/>
        <family val="1"/>
        <charset val="128"/>
      </rPr>
      <t>(他に分類されるものを除く)</t>
    </r>
    <rPh sb="0" eb="2">
      <t>コウム</t>
    </rPh>
    <rPh sb="4" eb="5">
      <t>ホカ</t>
    </rPh>
    <rPh sb="6" eb="8">
      <t>ブンルイ</t>
    </rPh>
    <rPh sb="14" eb="15">
      <t>ノゾ</t>
    </rPh>
    <phoneticPr fontId="2"/>
  </si>
  <si>
    <t>鉱業、採石業、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</si>
  <si>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</si>
  <si>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</si>
  <si>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第　　　　三　　　　次　　　　産　　　　業</t>
    <rPh sb="0" eb="1">
      <t>ダイ</t>
    </rPh>
    <rPh sb="5" eb="6">
      <t>サン</t>
    </rPh>
    <rPh sb="10" eb="11">
      <t>ジ</t>
    </rPh>
    <rPh sb="15" eb="16">
      <t>サン</t>
    </rPh>
    <rPh sb="20" eb="21">
      <t>ギョウ</t>
    </rPh>
    <phoneticPr fontId="2"/>
  </si>
  <si>
    <t>全国 年平均</t>
    <rPh sb="0" eb="2">
      <t>ゼンコク</t>
    </rPh>
    <rPh sb="3" eb="6">
      <t>ネンヘイキン</t>
    </rPh>
    <phoneticPr fontId="2"/>
  </si>
  <si>
    <t>－２４－</t>
    <phoneticPr fontId="2"/>
  </si>
  <si>
    <t>平成25年1月</t>
    <rPh sb="0" eb="2">
      <t>ヘイセイ</t>
    </rPh>
    <rPh sb="4" eb="5">
      <t>ネン</t>
    </rPh>
    <rPh sb="6" eb="7">
      <t>ガツ</t>
    </rPh>
    <phoneticPr fontId="4"/>
  </si>
  <si>
    <t>平成24年1月</t>
    <rPh sb="0" eb="2">
      <t>ヘイセイ</t>
    </rPh>
    <rPh sb="4" eb="5">
      <t>ネン</t>
    </rPh>
    <rPh sb="6" eb="7">
      <t>ガツ</t>
    </rPh>
    <phoneticPr fontId="4"/>
  </si>
  <si>
    <t>平成24年1月</t>
    <rPh sb="0" eb="1">
      <t>タイラ</t>
    </rPh>
    <rPh sb="1" eb="2">
      <t>シゲル</t>
    </rPh>
    <rPh sb="4" eb="5">
      <t>ネン</t>
    </rPh>
    <rPh sb="6" eb="7">
      <t>ガツ</t>
    </rPh>
    <phoneticPr fontId="4"/>
  </si>
  <si>
    <t>平成25年1月</t>
    <rPh sb="0" eb="1">
      <t>タイラ</t>
    </rPh>
    <rPh sb="1" eb="2">
      <t>シゲル</t>
    </rPh>
    <rPh sb="4" eb="5">
      <t>ネン</t>
    </rPh>
    <rPh sb="6" eb="7">
      <t>ガツ</t>
    </rPh>
    <phoneticPr fontId="4"/>
  </si>
  <si>
    <t>男　　　　　　　女　　　　　　　計</t>
    <rPh sb="0" eb="1">
      <t>オトコ</t>
    </rPh>
    <rPh sb="8" eb="9">
      <t>オンナ</t>
    </rPh>
    <rPh sb="16" eb="17">
      <t>ケイ</t>
    </rPh>
    <phoneticPr fontId="2"/>
  </si>
  <si>
    <t xml:space="preserve">  単位（ 千人・％）</t>
    <phoneticPr fontId="2"/>
  </si>
  <si>
    <t>区    分</t>
    <phoneticPr fontId="2"/>
  </si>
  <si>
    <t>全　産　業</t>
    <phoneticPr fontId="2"/>
  </si>
  <si>
    <t xml:space="preserve">   第  二  次  産  業</t>
    <phoneticPr fontId="2"/>
  </si>
  <si>
    <t>平成24年</t>
    <rPh sb="0" eb="2">
      <t>ヘイセイ</t>
    </rPh>
    <rPh sb="4" eb="5">
      <t>ネン</t>
    </rPh>
    <phoneticPr fontId="2"/>
  </si>
  <si>
    <t>平成26年1月</t>
    <rPh sb="0" eb="2">
      <t>ヘイセイ</t>
    </rPh>
    <rPh sb="4" eb="5">
      <t>ネン</t>
    </rPh>
    <rPh sb="6" eb="7">
      <t>ガツ</t>
    </rPh>
    <phoneticPr fontId="4"/>
  </si>
  <si>
    <t>－２０－</t>
    <phoneticPr fontId="2"/>
  </si>
  <si>
    <t>－２１－</t>
    <phoneticPr fontId="2"/>
  </si>
  <si>
    <t>－２２－</t>
    <phoneticPr fontId="2"/>
  </si>
  <si>
    <t xml:space="preserve"> －２３－</t>
    <phoneticPr fontId="2"/>
  </si>
  <si>
    <t xml:space="preserve">  単位（ 千人・％）</t>
    <phoneticPr fontId="2"/>
  </si>
  <si>
    <t>区    分</t>
    <phoneticPr fontId="2"/>
  </si>
  <si>
    <t>全　産　業</t>
    <phoneticPr fontId="2"/>
  </si>
  <si>
    <t xml:space="preserve">   第  二  次  産  業</t>
    <phoneticPr fontId="2"/>
  </si>
  <si>
    <t>平成24年</t>
    <rPh sb="0" eb="2">
      <t>ヘイセイ</t>
    </rPh>
    <rPh sb="4" eb="5">
      <t>ネン</t>
    </rPh>
    <phoneticPr fontId="4"/>
  </si>
  <si>
    <t xml:space="preserve"> －２５－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</si>
</sst>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Terminal"/>
      <charset val="128"/>
    </font>
    <font>
      <sz val="14"/>
      <name val="ＭＳ Ｐ明朝"/>
      <family val="1"/>
      <charset val="128"/>
    </font>
    <font>
      <sz val="7"/>
      <name val="Terminal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10" xfId="0" applyNumberFormat="1" applyFont="1" applyBorder="1" applyProtection="1">
      <protection locked="0"/>
    </xf>
    <xf numFmtId="0" fontId="1" fillId="0" borderId="0" xfId="0" applyNumberFormat="1" applyFont="1" applyBorder="1" applyProtection="1">
      <protection locked="0"/>
    </xf>
    <xf numFmtId="0" fontId="1" fillId="0" borderId="11" xfId="0" applyNumberFormat="1" applyFont="1" applyBorder="1" applyProtection="1">
      <protection locked="0"/>
    </xf>
    <xf numFmtId="0" fontId="1" fillId="0" borderId="11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2" xfId="0" applyNumberFormat="1" applyFont="1" applyBorder="1" applyAlignment="1" applyProtection="1">
      <alignment horizontal="right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right"/>
    </xf>
    <xf numFmtId="0" fontId="1" fillId="0" borderId="16" xfId="0" applyNumberFormat="1" applyFont="1" applyBorder="1" applyProtection="1">
      <protection locked="0"/>
    </xf>
    <xf numFmtId="0" fontId="1" fillId="0" borderId="0" xfId="0" applyFont="1" applyBorder="1"/>
    <xf numFmtId="0" fontId="1" fillId="0" borderId="17" xfId="0" applyFont="1" applyBorder="1"/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8" xfId="0" applyNumberFormat="1" applyFont="1" applyBorder="1" applyAlignment="1">
      <alignment horizontal="center" vertical="center" textRotation="255"/>
    </xf>
    <xf numFmtId="0" fontId="1" fillId="0" borderId="11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19" xfId="0" applyFont="1" applyBorder="1"/>
    <xf numFmtId="0" fontId="1" fillId="0" borderId="2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21" xfId="0" applyNumberFormat="1" applyFont="1" applyBorder="1" applyProtection="1">
      <protection locked="0"/>
    </xf>
    <xf numFmtId="0" fontId="1" fillId="0" borderId="12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3" fillId="0" borderId="12" xfId="0" applyNumberFormat="1" applyFont="1" applyBorder="1" applyAlignment="1" applyProtection="1">
      <alignment vertical="center"/>
      <protection locked="0"/>
    </xf>
    <xf numFmtId="0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2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1" xfId="0" applyNumberFormat="1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right"/>
    </xf>
    <xf numFmtId="0" fontId="1" fillId="0" borderId="23" xfId="0" applyNumberFormat="1" applyFont="1" applyBorder="1" applyProtection="1">
      <protection locked="0"/>
    </xf>
    <xf numFmtId="0" fontId="1" fillId="0" borderId="17" xfId="0" applyNumberFormat="1" applyFont="1" applyBorder="1" applyProtection="1">
      <protection locked="0"/>
    </xf>
    <xf numFmtId="0" fontId="1" fillId="0" borderId="17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7" fillId="0" borderId="11" xfId="0" applyNumberFormat="1" applyFont="1" applyFill="1" applyBorder="1" applyProtection="1">
      <protection locked="0"/>
    </xf>
    <xf numFmtId="0" fontId="7" fillId="0" borderId="0" xfId="0" applyNumberFormat="1" applyFont="1" applyFill="1" applyBorder="1" applyProtection="1">
      <protection locked="0"/>
    </xf>
    <xf numFmtId="0" fontId="7" fillId="0" borderId="11" xfId="0" applyFont="1" applyFill="1" applyBorder="1"/>
    <xf numFmtId="0" fontId="7" fillId="0" borderId="17" xfId="0" applyNumberFormat="1" applyFont="1" applyFill="1" applyBorder="1" applyProtection="1">
      <protection locked="0"/>
    </xf>
    <xf numFmtId="0" fontId="7" fillId="0" borderId="10" xfId="0" applyNumberFormat="1" applyFont="1" applyFill="1" applyBorder="1" applyProtection="1">
      <protection locked="0"/>
    </xf>
    <xf numFmtId="0" fontId="7" fillId="0" borderId="0" xfId="0" applyFont="1" applyFill="1"/>
    <xf numFmtId="0" fontId="1" fillId="0" borderId="18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 applyProtection="1">
      <alignment horizontal="left"/>
      <protection locked="0"/>
    </xf>
    <xf numFmtId="0" fontId="1" fillId="0" borderId="18" xfId="0" applyNumberFormat="1" applyFont="1" applyBorder="1" applyAlignment="1">
      <alignment horizontal="left" vertical="center" textRotation="255"/>
    </xf>
    <xf numFmtId="0" fontId="1" fillId="0" borderId="0" xfId="0" applyFont="1" applyAlignment="1"/>
    <xf numFmtId="49" fontId="1" fillId="0" borderId="0" xfId="0" applyNumberFormat="1" applyFont="1" applyAlignment="1">
      <alignment horizontal="center"/>
    </xf>
    <xf numFmtId="0" fontId="1" fillId="0" borderId="35" xfId="0" applyNumberFormat="1" applyFont="1" applyBorder="1" applyAlignment="1" applyProtection="1">
      <alignment horizontal="center" vertical="center" textRotation="255"/>
      <protection locked="0"/>
    </xf>
    <xf numFmtId="0" fontId="1" fillId="0" borderId="36" xfId="0" applyNumberFormat="1" applyFont="1" applyBorder="1" applyAlignment="1" applyProtection="1">
      <alignment horizontal="center" vertical="center" textRotation="255"/>
      <protection locked="0"/>
    </xf>
    <xf numFmtId="0" fontId="1" fillId="0" borderId="27" xfId="0" applyNumberFormat="1" applyFont="1" applyBorder="1" applyAlignment="1" applyProtection="1">
      <alignment horizontal="center" vertical="center" textRotation="255"/>
      <protection locked="0"/>
    </xf>
    <xf numFmtId="0" fontId="1" fillId="0" borderId="23" xfId="0" applyNumberFormat="1" applyFont="1" applyBorder="1" applyAlignment="1" applyProtection="1">
      <alignment horizontal="center"/>
      <protection locked="0"/>
    </xf>
    <xf numFmtId="0" fontId="1" fillId="0" borderId="22" xfId="0" applyNumberFormat="1" applyFont="1" applyBorder="1" applyAlignment="1" applyProtection="1">
      <alignment horizontal="center"/>
      <protection locked="0"/>
    </xf>
    <xf numFmtId="0" fontId="1" fillId="0" borderId="26" xfId="0" applyNumberFormat="1" applyFont="1" applyBorder="1" applyAlignment="1" applyProtection="1">
      <alignment horizontal="center"/>
      <protection locked="0"/>
    </xf>
    <xf numFmtId="0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1" xfId="0" applyFont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16" xfId="0" applyNumberFormat="1" applyFont="1" applyBorder="1" applyAlignment="1" applyProtection="1">
      <alignment horizontal="center" vertical="center" textRotation="255" wrapText="1"/>
      <protection locked="0"/>
    </xf>
    <xf numFmtId="0" fontId="1" fillId="0" borderId="11" xfId="0" applyNumberFormat="1" applyFont="1" applyBorder="1" applyAlignment="1" applyProtection="1">
      <alignment horizontal="center" vertical="center" textRotation="255" wrapText="1"/>
      <protection locked="0"/>
    </xf>
    <xf numFmtId="0" fontId="1" fillId="0" borderId="13" xfId="0" applyNumberFormat="1" applyFont="1" applyBorder="1" applyAlignment="1" applyProtection="1">
      <alignment horizontal="center" vertical="center" textRotation="255" wrapText="1"/>
      <protection locked="0"/>
    </xf>
    <xf numFmtId="0" fontId="1" fillId="0" borderId="21" xfId="0" applyNumberFormat="1" applyFont="1" applyBorder="1" applyAlignment="1" applyProtection="1">
      <alignment horizontal="center" vertical="center" textRotation="255" wrapText="1"/>
      <protection locked="0"/>
    </xf>
    <xf numFmtId="0" fontId="1" fillId="0" borderId="10" xfId="0" applyNumberFormat="1" applyFont="1" applyBorder="1" applyAlignment="1" applyProtection="1">
      <alignment horizontal="center" vertical="center" textRotation="255" wrapText="1"/>
      <protection locked="0"/>
    </xf>
    <xf numFmtId="0" fontId="1" fillId="0" borderId="34" xfId="0" applyNumberFormat="1" applyFont="1" applyBorder="1" applyAlignment="1" applyProtection="1">
      <alignment horizontal="center" vertical="center" textRotation="255" wrapText="1"/>
      <protection locked="0"/>
    </xf>
    <xf numFmtId="0" fontId="1" fillId="0" borderId="29" xfId="0" applyNumberFormat="1" applyFont="1" applyBorder="1" applyAlignment="1" applyProtection="1">
      <alignment horizontal="center" vertical="center" textRotation="255" wrapText="1"/>
      <protection locked="0"/>
    </xf>
    <xf numFmtId="0" fontId="3" fillId="0" borderId="12" xfId="0" applyNumberFormat="1" applyFont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right" vertical="center"/>
    </xf>
    <xf numFmtId="0" fontId="3" fillId="0" borderId="12" xfId="0" applyNumberFormat="1" applyFont="1" applyBorder="1" applyAlignment="1" applyProtection="1">
      <alignment horizontal="left" vertical="center"/>
      <protection locked="0"/>
    </xf>
    <xf numFmtId="0" fontId="1" fillId="0" borderId="38" xfId="0" applyNumberFormat="1" applyFont="1" applyBorder="1" applyAlignment="1" applyProtection="1">
      <alignment horizontal="center" vertical="center" wrapText="1"/>
      <protection locked="0"/>
    </xf>
    <xf numFmtId="0" fontId="1" fillId="0" borderId="25" xfId="0" applyNumberFormat="1" applyFont="1" applyBorder="1" applyAlignment="1" applyProtection="1">
      <alignment horizontal="center" vertical="center" wrapText="1"/>
      <protection locked="0"/>
    </xf>
    <xf numFmtId="0" fontId="1" fillId="0" borderId="36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39" xfId="0" applyNumberFormat="1" applyFont="1" applyBorder="1" applyAlignment="1" applyProtection="1">
      <alignment horizontal="center" vertical="center" wrapText="1"/>
      <protection locked="0"/>
    </xf>
    <xf numFmtId="0" fontId="1" fillId="0" borderId="40" xfId="0" applyNumberFormat="1" applyFont="1" applyBorder="1" applyAlignment="1" applyProtection="1">
      <alignment horizontal="center" vertical="center" wrapText="1"/>
      <protection locked="0"/>
    </xf>
    <xf numFmtId="0" fontId="1" fillId="0" borderId="37" xfId="0" applyNumberFormat="1" applyFont="1" applyBorder="1" applyAlignment="1" applyProtection="1">
      <alignment horizontal="center" vertical="center" textRotation="255" wrapText="1"/>
      <protection locked="0"/>
    </xf>
    <xf numFmtId="0" fontId="1" fillId="0" borderId="37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28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NumberFormat="1" applyFont="1" applyBorder="1" applyAlignment="1" applyProtection="1">
      <alignment horizontal="center" vertical="center" wrapText="1"/>
      <protection locked="0"/>
    </xf>
    <xf numFmtId="0" fontId="1" fillId="0" borderId="3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 textRotation="255" wrapText="1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&#24179;&#22343;/10205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8&#26376;/10205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9&#26376;/10205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0&#26376;/10205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1&#26376;/10205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2&#26376;/10205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&#26376;/10205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2&#26376;/10205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3&#26376;/10205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4&#26376;/10205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5&#26376;/1020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&#24179;&#22343;/10205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6&#26376;/10205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7&#26376;/10205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8&#26376;/10205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9&#26376;/10205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0&#26376;/10205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1&#26376;/10205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6&#24180;12&#26376;/10205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1&#26376;/1020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2&#26376;/1020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3&#26376;/10205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4&#26376;/10205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5&#26376;/10205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6&#26376;/10205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5&#24180;7&#26376;/1020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642</v>
          </cell>
        </row>
        <row r="14">
          <cell r="M14">
            <v>29</v>
          </cell>
        </row>
        <row r="18">
          <cell r="M18">
            <v>3</v>
          </cell>
        </row>
        <row r="21">
          <cell r="M21">
            <v>0</v>
          </cell>
        </row>
        <row r="22">
          <cell r="M22">
            <v>72</v>
          </cell>
        </row>
        <row r="23">
          <cell r="M23">
            <v>30</v>
          </cell>
        </row>
        <row r="48">
          <cell r="M48">
            <v>3</v>
          </cell>
        </row>
        <row r="49">
          <cell r="M49">
            <v>14</v>
          </cell>
        </row>
        <row r="55">
          <cell r="M55">
            <v>30</v>
          </cell>
        </row>
        <row r="64">
          <cell r="M64">
            <v>104</v>
          </cell>
        </row>
        <row r="71">
          <cell r="M71">
            <v>13</v>
          </cell>
        </row>
        <row r="72">
          <cell r="M72">
            <v>13</v>
          </cell>
        </row>
        <row r="75">
          <cell r="M75">
            <v>20</v>
          </cell>
        </row>
        <row r="80">
          <cell r="M80">
            <v>53</v>
          </cell>
        </row>
        <row r="84">
          <cell r="M84">
            <v>26</v>
          </cell>
        </row>
        <row r="88">
          <cell r="M88">
            <v>36</v>
          </cell>
        </row>
        <row r="91">
          <cell r="M91">
            <v>93</v>
          </cell>
        </row>
        <row r="95">
          <cell r="M95">
            <v>6</v>
          </cell>
        </row>
        <row r="98">
          <cell r="M98">
            <v>57</v>
          </cell>
        </row>
        <row r="108">
          <cell r="M108">
            <v>35</v>
          </cell>
        </row>
      </sheetData>
      <sheetData sheetId="1"/>
      <sheetData sheetId="2"/>
      <sheetData sheetId="3"/>
      <sheetData sheetId="4">
        <row r="13">
          <cell r="M13">
            <v>358</v>
          </cell>
        </row>
        <row r="14">
          <cell r="M14">
            <v>21</v>
          </cell>
        </row>
        <row r="18">
          <cell r="M18">
            <v>2</v>
          </cell>
        </row>
        <row r="21">
          <cell r="M21">
            <v>0</v>
          </cell>
        </row>
        <row r="22">
          <cell r="M22">
            <v>65</v>
          </cell>
        </row>
        <row r="23">
          <cell r="M23">
            <v>17</v>
          </cell>
        </row>
        <row r="48">
          <cell r="M48">
            <v>3</v>
          </cell>
        </row>
        <row r="49">
          <cell r="M49">
            <v>9</v>
          </cell>
        </row>
        <row r="55">
          <cell r="M55">
            <v>27</v>
          </cell>
        </row>
        <row r="64">
          <cell r="M64">
            <v>49</v>
          </cell>
        </row>
        <row r="71">
          <cell r="M71">
            <v>5</v>
          </cell>
        </row>
        <row r="72">
          <cell r="M72">
            <v>8</v>
          </cell>
        </row>
        <row r="75">
          <cell r="M75">
            <v>13</v>
          </cell>
        </row>
        <row r="80">
          <cell r="M80">
            <v>22</v>
          </cell>
        </row>
        <row r="84">
          <cell r="M84">
            <v>11</v>
          </cell>
        </row>
        <row r="88">
          <cell r="M88">
            <v>14</v>
          </cell>
        </row>
        <row r="91">
          <cell r="M91">
            <v>26</v>
          </cell>
        </row>
        <row r="95">
          <cell r="M95">
            <v>4</v>
          </cell>
        </row>
        <row r="98">
          <cell r="M98">
            <v>32</v>
          </cell>
        </row>
        <row r="108">
          <cell r="M108">
            <v>26</v>
          </cell>
        </row>
      </sheetData>
      <sheetData sheetId="5"/>
      <sheetData sheetId="6"/>
      <sheetData sheetId="7"/>
      <sheetData sheetId="8">
        <row r="13">
          <cell r="M13">
            <v>284</v>
          </cell>
        </row>
        <row r="14">
          <cell r="M14">
            <v>8</v>
          </cell>
        </row>
        <row r="18">
          <cell r="M18">
            <v>1</v>
          </cell>
        </row>
        <row r="21">
          <cell r="M21">
            <v>0</v>
          </cell>
        </row>
        <row r="22">
          <cell r="M22">
            <v>7</v>
          </cell>
        </row>
        <row r="23">
          <cell r="M23">
            <v>13</v>
          </cell>
        </row>
        <row r="48">
          <cell r="M48">
            <v>0</v>
          </cell>
        </row>
        <row r="49">
          <cell r="M49">
            <v>5</v>
          </cell>
        </row>
        <row r="55">
          <cell r="M55">
            <v>4</v>
          </cell>
        </row>
        <row r="64">
          <cell r="M64">
            <v>54</v>
          </cell>
        </row>
        <row r="71">
          <cell r="M71">
            <v>8</v>
          </cell>
        </row>
        <row r="72">
          <cell r="M72">
            <v>4</v>
          </cell>
        </row>
        <row r="75">
          <cell r="M75">
            <v>6</v>
          </cell>
        </row>
        <row r="80">
          <cell r="M80">
            <v>31</v>
          </cell>
        </row>
        <row r="84">
          <cell r="M84">
            <v>15</v>
          </cell>
        </row>
        <row r="88">
          <cell r="M88">
            <v>22</v>
          </cell>
        </row>
        <row r="91">
          <cell r="M91">
            <v>68</v>
          </cell>
        </row>
        <row r="95">
          <cell r="M95">
            <v>2</v>
          </cell>
        </row>
        <row r="98">
          <cell r="M98">
            <v>25</v>
          </cell>
        </row>
        <row r="108">
          <cell r="M108">
            <v>10</v>
          </cell>
        </row>
      </sheetData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648</v>
          </cell>
        </row>
        <row r="14">
          <cell r="M14">
            <v>35</v>
          </cell>
        </row>
        <row r="18">
          <cell r="M18">
            <v>3</v>
          </cell>
        </row>
        <row r="21">
          <cell r="M21">
            <v>0</v>
          </cell>
        </row>
        <row r="22">
          <cell r="M22">
            <v>75</v>
          </cell>
        </row>
        <row r="23">
          <cell r="M23">
            <v>35</v>
          </cell>
        </row>
        <row r="48">
          <cell r="M48">
            <v>2</v>
          </cell>
        </row>
        <row r="49">
          <cell r="M49">
            <v>13</v>
          </cell>
        </row>
        <row r="55">
          <cell r="M55">
            <v>23</v>
          </cell>
        </row>
        <row r="64">
          <cell r="M64">
            <v>102</v>
          </cell>
        </row>
        <row r="71">
          <cell r="M71">
            <v>13</v>
          </cell>
        </row>
        <row r="72">
          <cell r="M72">
            <v>11</v>
          </cell>
        </row>
        <row r="75">
          <cell r="M75">
            <v>22</v>
          </cell>
        </row>
        <row r="80">
          <cell r="M80">
            <v>59</v>
          </cell>
        </row>
        <row r="84">
          <cell r="M84">
            <v>26</v>
          </cell>
        </row>
        <row r="88">
          <cell r="M88">
            <v>30</v>
          </cell>
        </row>
        <row r="91">
          <cell r="M91">
            <v>96</v>
          </cell>
        </row>
        <row r="95">
          <cell r="M95">
            <v>8</v>
          </cell>
        </row>
        <row r="98">
          <cell r="M98">
            <v>54</v>
          </cell>
        </row>
        <row r="108">
          <cell r="M108">
            <v>38</v>
          </cell>
        </row>
      </sheetData>
      <sheetData sheetId="1"/>
      <sheetData sheetId="2"/>
      <sheetData sheetId="3"/>
      <sheetData sheetId="4">
        <row r="13">
          <cell r="M13">
            <v>362</v>
          </cell>
        </row>
        <row r="14">
          <cell r="M14">
            <v>23</v>
          </cell>
        </row>
        <row r="18">
          <cell r="M18">
            <v>3</v>
          </cell>
        </row>
        <row r="21">
          <cell r="M21">
            <v>0</v>
          </cell>
        </row>
        <row r="22">
          <cell r="M22">
            <v>67</v>
          </cell>
        </row>
        <row r="23">
          <cell r="M23">
            <v>22</v>
          </cell>
        </row>
        <row r="48">
          <cell r="M48">
            <v>2</v>
          </cell>
        </row>
        <row r="49">
          <cell r="M49">
            <v>10</v>
          </cell>
        </row>
        <row r="55">
          <cell r="M55">
            <v>20</v>
          </cell>
        </row>
        <row r="64">
          <cell r="M64">
            <v>48</v>
          </cell>
        </row>
        <row r="71">
          <cell r="M71">
            <v>5</v>
          </cell>
        </row>
        <row r="72">
          <cell r="M72">
            <v>8</v>
          </cell>
        </row>
        <row r="75">
          <cell r="M75">
            <v>14</v>
          </cell>
        </row>
        <row r="80">
          <cell r="M80">
            <v>25</v>
          </cell>
        </row>
        <row r="84">
          <cell r="M84">
            <v>10</v>
          </cell>
        </row>
        <row r="88">
          <cell r="M88">
            <v>10</v>
          </cell>
        </row>
        <row r="91">
          <cell r="M91">
            <v>28</v>
          </cell>
        </row>
        <row r="95">
          <cell r="M95">
            <v>6</v>
          </cell>
        </row>
        <row r="98">
          <cell r="M98">
            <v>28</v>
          </cell>
        </row>
        <row r="108">
          <cell r="M108">
            <v>28</v>
          </cell>
        </row>
      </sheetData>
      <sheetData sheetId="5"/>
      <sheetData sheetId="6"/>
      <sheetData sheetId="7"/>
      <sheetData sheetId="8">
        <row r="13">
          <cell r="M13">
            <v>287</v>
          </cell>
        </row>
        <row r="14">
          <cell r="M14">
            <v>11</v>
          </cell>
        </row>
        <row r="18">
          <cell r="M18">
            <v>0</v>
          </cell>
        </row>
        <row r="21">
          <cell r="M21" t="str">
            <v>-</v>
          </cell>
        </row>
        <row r="22">
          <cell r="M22">
            <v>9</v>
          </cell>
        </row>
        <row r="23">
          <cell r="M23">
            <v>13</v>
          </cell>
        </row>
        <row r="48">
          <cell r="M48">
            <v>0</v>
          </cell>
        </row>
        <row r="49">
          <cell r="M49">
            <v>2</v>
          </cell>
        </row>
        <row r="55">
          <cell r="M55">
            <v>3</v>
          </cell>
        </row>
        <row r="64">
          <cell r="M64">
            <v>54</v>
          </cell>
        </row>
        <row r="71">
          <cell r="M71">
            <v>7</v>
          </cell>
        </row>
        <row r="72">
          <cell r="M72">
            <v>3</v>
          </cell>
        </row>
        <row r="75">
          <cell r="M75">
            <v>8</v>
          </cell>
        </row>
        <row r="80">
          <cell r="M80">
            <v>34</v>
          </cell>
        </row>
        <row r="84">
          <cell r="M84">
            <v>16</v>
          </cell>
        </row>
        <row r="88">
          <cell r="M88">
            <v>19</v>
          </cell>
        </row>
        <row r="91">
          <cell r="M91">
            <v>68</v>
          </cell>
        </row>
        <row r="95">
          <cell r="M95">
            <v>2</v>
          </cell>
        </row>
        <row r="98">
          <cell r="M98">
            <v>25</v>
          </cell>
        </row>
        <row r="108">
          <cell r="M108">
            <v>10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640</v>
          </cell>
        </row>
        <row r="14">
          <cell r="M14">
            <v>33</v>
          </cell>
        </row>
        <row r="18">
          <cell r="M18">
            <v>2</v>
          </cell>
        </row>
        <row r="21">
          <cell r="M21">
            <v>0</v>
          </cell>
        </row>
        <row r="22">
          <cell r="M22">
            <v>79</v>
          </cell>
        </row>
        <row r="23">
          <cell r="M23">
            <v>32</v>
          </cell>
        </row>
        <row r="48">
          <cell r="M48">
            <v>1</v>
          </cell>
        </row>
        <row r="49">
          <cell r="M49">
            <v>11</v>
          </cell>
        </row>
        <row r="55">
          <cell r="M55">
            <v>25</v>
          </cell>
        </row>
        <row r="64">
          <cell r="M64">
            <v>104</v>
          </cell>
        </row>
        <row r="71">
          <cell r="M71">
            <v>15</v>
          </cell>
        </row>
        <row r="72">
          <cell r="M72">
            <v>13</v>
          </cell>
        </row>
        <row r="75">
          <cell r="M75">
            <v>19</v>
          </cell>
        </row>
        <row r="80">
          <cell r="M80">
            <v>50</v>
          </cell>
        </row>
        <row r="84">
          <cell r="M84">
            <v>25</v>
          </cell>
        </row>
        <row r="88">
          <cell r="M88">
            <v>32</v>
          </cell>
        </row>
        <row r="91">
          <cell r="M91">
            <v>99</v>
          </cell>
        </row>
        <row r="95">
          <cell r="M95">
            <v>7</v>
          </cell>
        </row>
        <row r="98">
          <cell r="M98">
            <v>50</v>
          </cell>
        </row>
        <row r="108">
          <cell r="M108">
            <v>38</v>
          </cell>
        </row>
      </sheetData>
      <sheetData sheetId="1"/>
      <sheetData sheetId="2"/>
      <sheetData sheetId="3"/>
      <sheetData sheetId="4">
        <row r="13">
          <cell r="M13">
            <v>355</v>
          </cell>
        </row>
        <row r="14">
          <cell r="M14">
            <v>23</v>
          </cell>
        </row>
        <row r="18">
          <cell r="M18">
            <v>1</v>
          </cell>
        </row>
        <row r="21">
          <cell r="M21">
            <v>0</v>
          </cell>
        </row>
        <row r="22">
          <cell r="M22">
            <v>73</v>
          </cell>
        </row>
        <row r="23">
          <cell r="M23">
            <v>16</v>
          </cell>
        </row>
        <row r="48">
          <cell r="M48">
            <v>1</v>
          </cell>
        </row>
        <row r="49">
          <cell r="M49">
            <v>9</v>
          </cell>
        </row>
        <row r="55">
          <cell r="M55">
            <v>22</v>
          </cell>
        </row>
        <row r="64">
          <cell r="M64">
            <v>52</v>
          </cell>
        </row>
        <row r="71">
          <cell r="M71">
            <v>7</v>
          </cell>
        </row>
        <row r="72">
          <cell r="M72">
            <v>9</v>
          </cell>
        </row>
        <row r="75">
          <cell r="M75">
            <v>11</v>
          </cell>
        </row>
        <row r="80">
          <cell r="M80">
            <v>19</v>
          </cell>
        </row>
        <row r="84">
          <cell r="M84">
            <v>11</v>
          </cell>
        </row>
        <row r="88">
          <cell r="M88">
            <v>11</v>
          </cell>
        </row>
        <row r="91">
          <cell r="M91">
            <v>26</v>
          </cell>
        </row>
        <row r="95">
          <cell r="M95">
            <v>4</v>
          </cell>
        </row>
        <row r="98">
          <cell r="M98">
            <v>28</v>
          </cell>
        </row>
        <row r="108">
          <cell r="M108">
            <v>28</v>
          </cell>
        </row>
      </sheetData>
      <sheetData sheetId="5"/>
      <sheetData sheetId="6"/>
      <sheetData sheetId="7"/>
      <sheetData sheetId="8">
        <row r="13">
          <cell r="M13">
            <v>285</v>
          </cell>
        </row>
        <row r="14">
          <cell r="M14">
            <v>11</v>
          </cell>
        </row>
        <row r="18">
          <cell r="M18">
            <v>0</v>
          </cell>
        </row>
        <row r="21">
          <cell r="M21" t="str">
            <v>-</v>
          </cell>
        </row>
        <row r="22">
          <cell r="M22">
            <v>6</v>
          </cell>
        </row>
        <row r="23">
          <cell r="M23">
            <v>17</v>
          </cell>
        </row>
        <row r="48">
          <cell r="M48">
            <v>0</v>
          </cell>
        </row>
        <row r="49">
          <cell r="M49">
            <v>2</v>
          </cell>
        </row>
        <row r="55">
          <cell r="M55">
            <v>3</v>
          </cell>
        </row>
        <row r="64">
          <cell r="M64">
            <v>53</v>
          </cell>
        </row>
        <row r="71">
          <cell r="M71">
            <v>8</v>
          </cell>
        </row>
        <row r="72">
          <cell r="M72">
            <v>4</v>
          </cell>
        </row>
        <row r="75">
          <cell r="M75">
            <v>7</v>
          </cell>
        </row>
        <row r="80">
          <cell r="M80">
            <v>30</v>
          </cell>
        </row>
        <row r="84">
          <cell r="M84">
            <v>13</v>
          </cell>
        </row>
        <row r="88">
          <cell r="M88">
            <v>21</v>
          </cell>
        </row>
        <row r="91">
          <cell r="M91">
            <v>73</v>
          </cell>
        </row>
        <row r="95">
          <cell r="M95">
            <v>3</v>
          </cell>
        </row>
        <row r="98">
          <cell r="M98">
            <v>22</v>
          </cell>
        </row>
        <row r="108">
          <cell r="M108">
            <v>10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657</v>
          </cell>
        </row>
        <row r="14">
          <cell r="M14">
            <v>34</v>
          </cell>
        </row>
        <row r="18">
          <cell r="M18">
            <v>0</v>
          </cell>
        </row>
        <row r="21">
          <cell r="M21">
            <v>0</v>
          </cell>
        </row>
        <row r="22">
          <cell r="M22">
            <v>75</v>
          </cell>
        </row>
        <row r="23">
          <cell r="M23">
            <v>31</v>
          </cell>
        </row>
        <row r="48">
          <cell r="M48">
            <v>3</v>
          </cell>
        </row>
        <row r="49">
          <cell r="M49">
            <v>12</v>
          </cell>
        </row>
        <row r="55">
          <cell r="M55">
            <v>28</v>
          </cell>
        </row>
        <row r="64">
          <cell r="M64">
            <v>103</v>
          </cell>
        </row>
        <row r="71">
          <cell r="M71">
            <v>16</v>
          </cell>
        </row>
        <row r="72">
          <cell r="M72">
            <v>11</v>
          </cell>
        </row>
        <row r="75">
          <cell r="M75">
            <v>21</v>
          </cell>
        </row>
        <row r="80">
          <cell r="M80">
            <v>47</v>
          </cell>
        </row>
        <row r="84">
          <cell r="M84">
            <v>28</v>
          </cell>
        </row>
        <row r="88">
          <cell r="M88">
            <v>47</v>
          </cell>
        </row>
        <row r="91">
          <cell r="M91">
            <v>94</v>
          </cell>
        </row>
        <row r="95">
          <cell r="M95">
            <v>4</v>
          </cell>
        </row>
        <row r="98">
          <cell r="M98">
            <v>56</v>
          </cell>
        </row>
        <row r="108">
          <cell r="M108">
            <v>42</v>
          </cell>
        </row>
      </sheetData>
      <sheetData sheetId="1"/>
      <sheetData sheetId="2"/>
      <sheetData sheetId="3"/>
      <sheetData sheetId="4">
        <row r="13">
          <cell r="M13">
            <v>365</v>
          </cell>
        </row>
        <row r="14">
          <cell r="M14">
            <v>24</v>
          </cell>
        </row>
        <row r="18">
          <cell r="M18" t="str">
            <v>-</v>
          </cell>
        </row>
        <row r="21">
          <cell r="M21" t="str">
            <v>-</v>
          </cell>
        </row>
        <row r="22">
          <cell r="M22">
            <v>69</v>
          </cell>
        </row>
        <row r="23">
          <cell r="M23">
            <v>17</v>
          </cell>
        </row>
        <row r="48">
          <cell r="M48">
            <v>3</v>
          </cell>
        </row>
        <row r="49">
          <cell r="M49">
            <v>7</v>
          </cell>
        </row>
        <row r="55">
          <cell r="M55">
            <v>25</v>
          </cell>
        </row>
        <row r="64">
          <cell r="M64">
            <v>50</v>
          </cell>
        </row>
        <row r="71">
          <cell r="M71">
            <v>6</v>
          </cell>
        </row>
        <row r="72">
          <cell r="M72">
            <v>6</v>
          </cell>
        </row>
        <row r="75">
          <cell r="M75">
            <v>14</v>
          </cell>
        </row>
        <row r="80">
          <cell r="M80">
            <v>19</v>
          </cell>
        </row>
        <row r="84">
          <cell r="M84">
            <v>12</v>
          </cell>
        </row>
        <row r="88">
          <cell r="M88">
            <v>19</v>
          </cell>
        </row>
        <row r="91">
          <cell r="M91">
            <v>24</v>
          </cell>
        </row>
        <row r="95">
          <cell r="M95">
            <v>3</v>
          </cell>
        </row>
        <row r="98">
          <cell r="M98">
            <v>33</v>
          </cell>
        </row>
        <row r="108">
          <cell r="M108">
            <v>32</v>
          </cell>
        </row>
      </sheetData>
      <sheetData sheetId="5"/>
      <sheetData sheetId="6"/>
      <sheetData sheetId="7"/>
      <sheetData sheetId="8">
        <row r="13">
          <cell r="M13">
            <v>292</v>
          </cell>
        </row>
        <row r="14">
          <cell r="M14">
            <v>11</v>
          </cell>
        </row>
        <row r="18">
          <cell r="M18">
            <v>0</v>
          </cell>
        </row>
        <row r="21">
          <cell r="M21">
            <v>0</v>
          </cell>
        </row>
        <row r="22">
          <cell r="M22">
            <v>6</v>
          </cell>
        </row>
        <row r="23">
          <cell r="M23">
            <v>14</v>
          </cell>
        </row>
        <row r="48">
          <cell r="M48">
            <v>1</v>
          </cell>
        </row>
        <row r="49">
          <cell r="M49">
            <v>5</v>
          </cell>
        </row>
        <row r="55">
          <cell r="M55">
            <v>2</v>
          </cell>
        </row>
        <row r="64">
          <cell r="M64">
            <v>53</v>
          </cell>
        </row>
        <row r="71">
          <cell r="M71">
            <v>9</v>
          </cell>
        </row>
        <row r="72">
          <cell r="M72">
            <v>5</v>
          </cell>
        </row>
        <row r="75">
          <cell r="M75">
            <v>7</v>
          </cell>
        </row>
        <row r="80">
          <cell r="M80">
            <v>28</v>
          </cell>
        </row>
        <row r="84">
          <cell r="M84">
            <v>16</v>
          </cell>
        </row>
        <row r="88">
          <cell r="M88">
            <v>28</v>
          </cell>
        </row>
        <row r="91">
          <cell r="M91">
            <v>70</v>
          </cell>
        </row>
        <row r="95">
          <cell r="M95">
            <v>1</v>
          </cell>
        </row>
        <row r="98">
          <cell r="M98">
            <v>23</v>
          </cell>
        </row>
        <row r="108">
          <cell r="M108">
            <v>10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661</v>
          </cell>
        </row>
        <row r="14">
          <cell r="M14">
            <v>27</v>
          </cell>
        </row>
        <row r="18">
          <cell r="M18">
            <v>1</v>
          </cell>
        </row>
        <row r="21">
          <cell r="M21">
            <v>0</v>
          </cell>
        </row>
        <row r="22">
          <cell r="M22">
            <v>78</v>
          </cell>
        </row>
        <row r="23">
          <cell r="M23">
            <v>34</v>
          </cell>
        </row>
        <row r="48">
          <cell r="M48">
            <v>4</v>
          </cell>
        </row>
        <row r="49">
          <cell r="M49">
            <v>13</v>
          </cell>
        </row>
        <row r="55">
          <cell r="M55">
            <v>30</v>
          </cell>
        </row>
        <row r="64">
          <cell r="M64">
            <v>102</v>
          </cell>
        </row>
        <row r="71">
          <cell r="M71">
            <v>13</v>
          </cell>
        </row>
        <row r="72">
          <cell r="M72">
            <v>14</v>
          </cell>
        </row>
        <row r="75">
          <cell r="M75">
            <v>21</v>
          </cell>
        </row>
        <row r="80">
          <cell r="M80">
            <v>53</v>
          </cell>
        </row>
        <row r="84">
          <cell r="M84">
            <v>30</v>
          </cell>
        </row>
        <row r="88">
          <cell r="M88">
            <v>46</v>
          </cell>
        </row>
        <row r="91">
          <cell r="M91">
            <v>91</v>
          </cell>
        </row>
        <row r="95">
          <cell r="M95">
            <v>6</v>
          </cell>
        </row>
        <row r="98">
          <cell r="M98">
            <v>60</v>
          </cell>
        </row>
        <row r="108">
          <cell r="M108">
            <v>34</v>
          </cell>
        </row>
      </sheetData>
      <sheetData sheetId="1"/>
      <sheetData sheetId="2"/>
      <sheetData sheetId="3"/>
      <sheetData sheetId="4">
        <row r="13">
          <cell r="M13">
            <v>369</v>
          </cell>
        </row>
        <row r="14">
          <cell r="M14">
            <v>20</v>
          </cell>
        </row>
        <row r="18">
          <cell r="M18">
            <v>1</v>
          </cell>
        </row>
        <row r="21">
          <cell r="M21">
            <v>0</v>
          </cell>
        </row>
        <row r="22">
          <cell r="M22">
            <v>70</v>
          </cell>
        </row>
        <row r="23">
          <cell r="M23">
            <v>21</v>
          </cell>
        </row>
        <row r="48">
          <cell r="M48">
            <v>3</v>
          </cell>
        </row>
        <row r="49">
          <cell r="M49">
            <v>8</v>
          </cell>
        </row>
        <row r="55">
          <cell r="M55">
            <v>26</v>
          </cell>
        </row>
        <row r="64">
          <cell r="M64">
            <v>50</v>
          </cell>
        </row>
        <row r="71">
          <cell r="M71">
            <v>5</v>
          </cell>
        </row>
        <row r="72">
          <cell r="M72">
            <v>7</v>
          </cell>
        </row>
        <row r="75">
          <cell r="M75">
            <v>15</v>
          </cell>
        </row>
        <row r="80">
          <cell r="M80">
            <v>21</v>
          </cell>
        </row>
        <row r="84">
          <cell r="M84">
            <v>11</v>
          </cell>
        </row>
        <row r="88">
          <cell r="M88">
            <v>19</v>
          </cell>
        </row>
        <row r="91">
          <cell r="M91">
            <v>28</v>
          </cell>
        </row>
        <row r="95">
          <cell r="M95">
            <v>5</v>
          </cell>
        </row>
        <row r="98">
          <cell r="M98">
            <v>33</v>
          </cell>
        </row>
        <row r="108">
          <cell r="M108">
            <v>23</v>
          </cell>
        </row>
      </sheetData>
      <sheetData sheetId="5"/>
      <sheetData sheetId="6"/>
      <sheetData sheetId="7"/>
      <sheetData sheetId="8">
        <row r="13">
          <cell r="M13">
            <v>291</v>
          </cell>
        </row>
        <row r="14">
          <cell r="M14">
            <v>8</v>
          </cell>
        </row>
        <row r="18">
          <cell r="M18" t="str">
            <v>-</v>
          </cell>
        </row>
        <row r="21">
          <cell r="M21" t="str">
            <v>-</v>
          </cell>
        </row>
        <row r="22">
          <cell r="M22">
            <v>8</v>
          </cell>
        </row>
        <row r="23">
          <cell r="M23">
            <v>13</v>
          </cell>
        </row>
        <row r="48">
          <cell r="M48">
            <v>0</v>
          </cell>
        </row>
        <row r="49">
          <cell r="M49">
            <v>5</v>
          </cell>
        </row>
        <row r="55">
          <cell r="M55">
            <v>3</v>
          </cell>
        </row>
        <row r="64">
          <cell r="M64">
            <v>52</v>
          </cell>
        </row>
        <row r="71">
          <cell r="M71">
            <v>8</v>
          </cell>
        </row>
        <row r="72">
          <cell r="M72">
            <v>6</v>
          </cell>
        </row>
        <row r="75">
          <cell r="M75">
            <v>6</v>
          </cell>
        </row>
        <row r="80">
          <cell r="M80">
            <v>32</v>
          </cell>
        </row>
        <row r="84">
          <cell r="M84">
            <v>19</v>
          </cell>
        </row>
        <row r="88">
          <cell r="M88">
            <v>27</v>
          </cell>
        </row>
        <row r="91">
          <cell r="M91">
            <v>63</v>
          </cell>
        </row>
        <row r="95">
          <cell r="M95">
            <v>1</v>
          </cell>
        </row>
        <row r="98">
          <cell r="M98">
            <v>26</v>
          </cell>
        </row>
        <row r="108">
          <cell r="M108">
            <v>10</v>
          </cell>
        </row>
      </sheetData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659</v>
          </cell>
        </row>
        <row r="14">
          <cell r="M14">
            <v>28</v>
          </cell>
        </row>
        <row r="18">
          <cell r="M18">
            <v>3</v>
          </cell>
        </row>
        <row r="21">
          <cell r="M21">
            <v>0</v>
          </cell>
        </row>
        <row r="22">
          <cell r="M22">
            <v>71</v>
          </cell>
        </row>
        <row r="23">
          <cell r="M23">
            <v>34</v>
          </cell>
        </row>
        <row r="48">
          <cell r="M48">
            <v>2</v>
          </cell>
        </row>
        <row r="49">
          <cell r="M49">
            <v>13</v>
          </cell>
        </row>
        <row r="55">
          <cell r="M55">
            <v>31</v>
          </cell>
        </row>
        <row r="64">
          <cell r="M64">
            <v>114</v>
          </cell>
        </row>
        <row r="71">
          <cell r="M71">
            <v>13</v>
          </cell>
        </row>
        <row r="72">
          <cell r="M72">
            <v>13</v>
          </cell>
        </row>
        <row r="75">
          <cell r="M75">
            <v>19</v>
          </cell>
        </row>
        <row r="80">
          <cell r="M80">
            <v>54</v>
          </cell>
        </row>
        <row r="84">
          <cell r="M84">
            <v>30</v>
          </cell>
        </row>
        <row r="88">
          <cell r="M88">
            <v>40</v>
          </cell>
        </row>
        <row r="91">
          <cell r="M91">
            <v>96</v>
          </cell>
        </row>
        <row r="95">
          <cell r="M95">
            <v>6</v>
          </cell>
        </row>
        <row r="98">
          <cell r="M98">
            <v>56</v>
          </cell>
        </row>
        <row r="108">
          <cell r="M108">
            <v>31</v>
          </cell>
        </row>
      </sheetData>
      <sheetData sheetId="1"/>
      <sheetData sheetId="2"/>
      <sheetData sheetId="3"/>
      <sheetData sheetId="4">
        <row r="13">
          <cell r="M13">
            <v>370</v>
          </cell>
        </row>
        <row r="14">
          <cell r="M14">
            <v>21</v>
          </cell>
        </row>
        <row r="18">
          <cell r="M18">
            <v>3</v>
          </cell>
        </row>
        <row r="21">
          <cell r="M21">
            <v>0</v>
          </cell>
        </row>
        <row r="22">
          <cell r="M22">
            <v>64</v>
          </cell>
        </row>
        <row r="23">
          <cell r="M23">
            <v>21</v>
          </cell>
        </row>
        <row r="48">
          <cell r="M48">
            <v>2</v>
          </cell>
        </row>
        <row r="49">
          <cell r="M49">
            <v>8</v>
          </cell>
        </row>
        <row r="55">
          <cell r="M55">
            <v>28</v>
          </cell>
        </row>
        <row r="64">
          <cell r="M64">
            <v>55</v>
          </cell>
        </row>
        <row r="71">
          <cell r="M71">
            <v>7</v>
          </cell>
        </row>
        <row r="72">
          <cell r="M72">
            <v>8</v>
          </cell>
        </row>
        <row r="75">
          <cell r="M75">
            <v>15</v>
          </cell>
        </row>
        <row r="80">
          <cell r="M80">
            <v>23</v>
          </cell>
        </row>
        <row r="84">
          <cell r="M84">
            <v>11</v>
          </cell>
        </row>
        <row r="88">
          <cell r="M88">
            <v>17</v>
          </cell>
        </row>
        <row r="91">
          <cell r="M91">
            <v>29</v>
          </cell>
        </row>
        <row r="95">
          <cell r="M95">
            <v>4</v>
          </cell>
        </row>
        <row r="98">
          <cell r="M98">
            <v>30</v>
          </cell>
        </row>
        <row r="108">
          <cell r="M108">
            <v>21</v>
          </cell>
        </row>
      </sheetData>
      <sheetData sheetId="5"/>
      <sheetData sheetId="6"/>
      <sheetData sheetId="7"/>
      <sheetData sheetId="8">
        <row r="13">
          <cell r="M13">
            <v>289</v>
          </cell>
        </row>
        <row r="14">
          <cell r="M14">
            <v>7</v>
          </cell>
        </row>
        <row r="18">
          <cell r="M18">
            <v>0</v>
          </cell>
        </row>
        <row r="21">
          <cell r="M21" t="str">
            <v>-</v>
          </cell>
        </row>
        <row r="22">
          <cell r="M22">
            <v>7</v>
          </cell>
        </row>
        <row r="23">
          <cell r="M23">
            <v>14</v>
          </cell>
        </row>
        <row r="48">
          <cell r="M48" t="str">
            <v>-</v>
          </cell>
        </row>
        <row r="49">
          <cell r="M49">
            <v>5</v>
          </cell>
        </row>
        <row r="55">
          <cell r="M55">
            <v>4</v>
          </cell>
        </row>
        <row r="64">
          <cell r="M64">
            <v>59</v>
          </cell>
        </row>
        <row r="71">
          <cell r="M71">
            <v>6</v>
          </cell>
        </row>
        <row r="72">
          <cell r="M72">
            <v>5</v>
          </cell>
        </row>
        <row r="75">
          <cell r="M75">
            <v>5</v>
          </cell>
        </row>
        <row r="80">
          <cell r="M80">
            <v>30</v>
          </cell>
        </row>
        <row r="84">
          <cell r="M84">
            <v>19</v>
          </cell>
        </row>
        <row r="88">
          <cell r="M88">
            <v>23</v>
          </cell>
        </row>
        <row r="91">
          <cell r="M91">
            <v>67</v>
          </cell>
        </row>
        <row r="95">
          <cell r="M95">
            <v>2</v>
          </cell>
        </row>
        <row r="98">
          <cell r="M98">
            <v>26</v>
          </cell>
        </row>
        <row r="108">
          <cell r="M108">
            <v>9</v>
          </cell>
        </row>
      </sheetData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661</v>
          </cell>
        </row>
        <row r="14">
          <cell r="M14">
            <v>35</v>
          </cell>
        </row>
        <row r="18">
          <cell r="M18">
            <v>3</v>
          </cell>
        </row>
        <row r="21">
          <cell r="M21" t="str">
            <v>-</v>
          </cell>
        </row>
        <row r="22">
          <cell r="M22">
            <v>77</v>
          </cell>
        </row>
        <row r="23">
          <cell r="M23">
            <v>31</v>
          </cell>
        </row>
        <row r="48">
          <cell r="M48">
            <v>6</v>
          </cell>
        </row>
        <row r="49">
          <cell r="M49">
            <v>14</v>
          </cell>
        </row>
        <row r="55">
          <cell r="M55">
            <v>27</v>
          </cell>
        </row>
        <row r="64">
          <cell r="M64">
            <v>101</v>
          </cell>
        </row>
        <row r="71">
          <cell r="M71">
            <v>15</v>
          </cell>
        </row>
        <row r="72">
          <cell r="M72">
            <v>12</v>
          </cell>
        </row>
        <row r="75">
          <cell r="M75">
            <v>16</v>
          </cell>
        </row>
        <row r="80">
          <cell r="M80">
            <v>51</v>
          </cell>
        </row>
        <row r="84">
          <cell r="M84">
            <v>25</v>
          </cell>
        </row>
        <row r="88">
          <cell r="M88">
            <v>39</v>
          </cell>
        </row>
        <row r="91">
          <cell r="M91">
            <v>94</v>
          </cell>
        </row>
        <row r="95">
          <cell r="M95">
            <v>7</v>
          </cell>
        </row>
        <row r="98">
          <cell r="M98">
            <v>61</v>
          </cell>
        </row>
        <row r="108">
          <cell r="M108">
            <v>40</v>
          </cell>
        </row>
      </sheetData>
      <sheetData sheetId="1"/>
      <sheetData sheetId="2"/>
      <sheetData sheetId="3"/>
      <sheetData sheetId="4">
        <row r="13">
          <cell r="M13">
            <v>373</v>
          </cell>
        </row>
        <row r="14">
          <cell r="M14">
            <v>26</v>
          </cell>
        </row>
        <row r="18">
          <cell r="M18">
            <v>2</v>
          </cell>
        </row>
        <row r="21">
          <cell r="M21" t="str">
            <v>-</v>
          </cell>
        </row>
        <row r="22">
          <cell r="M22">
            <v>70</v>
          </cell>
        </row>
        <row r="23">
          <cell r="M23">
            <v>18</v>
          </cell>
        </row>
        <row r="48">
          <cell r="M48">
            <v>5</v>
          </cell>
        </row>
        <row r="49">
          <cell r="M49">
            <v>8</v>
          </cell>
        </row>
        <row r="55">
          <cell r="M55">
            <v>24</v>
          </cell>
        </row>
        <row r="64">
          <cell r="M64">
            <v>49</v>
          </cell>
        </row>
        <row r="71">
          <cell r="M71">
            <v>7</v>
          </cell>
        </row>
        <row r="72">
          <cell r="M72">
            <v>8</v>
          </cell>
        </row>
        <row r="75">
          <cell r="M75">
            <v>12</v>
          </cell>
        </row>
        <row r="80">
          <cell r="M80">
            <v>19</v>
          </cell>
        </row>
        <row r="84">
          <cell r="M84">
            <v>11</v>
          </cell>
        </row>
        <row r="88">
          <cell r="M88">
            <v>19</v>
          </cell>
        </row>
        <row r="91">
          <cell r="M91">
            <v>26</v>
          </cell>
        </row>
        <row r="95">
          <cell r="M95">
            <v>5</v>
          </cell>
        </row>
        <row r="98">
          <cell r="M98">
            <v>35</v>
          </cell>
        </row>
        <row r="108">
          <cell r="M108">
            <v>27</v>
          </cell>
        </row>
      </sheetData>
      <sheetData sheetId="5"/>
      <sheetData sheetId="6"/>
      <sheetData sheetId="7"/>
      <sheetData sheetId="8">
        <row r="13">
          <cell r="M13">
            <v>288</v>
          </cell>
        </row>
        <row r="14">
          <cell r="M14">
            <v>9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8</v>
          </cell>
        </row>
        <row r="23">
          <cell r="M23">
            <v>13</v>
          </cell>
        </row>
        <row r="48">
          <cell r="M48">
            <v>1</v>
          </cell>
        </row>
        <row r="49">
          <cell r="M49">
            <v>6</v>
          </cell>
        </row>
        <row r="55">
          <cell r="M55">
            <v>3</v>
          </cell>
        </row>
        <row r="64">
          <cell r="M64">
            <v>52</v>
          </cell>
        </row>
        <row r="71">
          <cell r="M71">
            <v>9</v>
          </cell>
        </row>
        <row r="72">
          <cell r="M72">
            <v>4</v>
          </cell>
        </row>
        <row r="75">
          <cell r="M75">
            <v>4</v>
          </cell>
        </row>
        <row r="80">
          <cell r="M80">
            <v>32</v>
          </cell>
        </row>
        <row r="84">
          <cell r="M84">
            <v>14</v>
          </cell>
        </row>
        <row r="88">
          <cell r="M88">
            <v>20</v>
          </cell>
        </row>
        <row r="91">
          <cell r="M91">
            <v>69</v>
          </cell>
        </row>
        <row r="95">
          <cell r="M95">
            <v>2</v>
          </cell>
        </row>
        <row r="98">
          <cell r="M98">
            <v>26</v>
          </cell>
        </row>
        <row r="108">
          <cell r="M108">
            <v>14</v>
          </cell>
        </row>
      </sheetData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649</v>
          </cell>
        </row>
        <row r="14">
          <cell r="M14">
            <v>31</v>
          </cell>
        </row>
        <row r="18">
          <cell r="M18">
            <v>2</v>
          </cell>
        </row>
        <row r="21">
          <cell r="M21" t="str">
            <v>-</v>
          </cell>
        </row>
        <row r="22">
          <cell r="M22">
            <v>79</v>
          </cell>
        </row>
        <row r="23">
          <cell r="M23">
            <v>25</v>
          </cell>
        </row>
        <row r="48">
          <cell r="M48">
            <v>6</v>
          </cell>
        </row>
        <row r="49">
          <cell r="M49">
            <v>14</v>
          </cell>
        </row>
        <row r="55">
          <cell r="M55">
            <v>26</v>
          </cell>
        </row>
        <row r="64">
          <cell r="M64">
            <v>98</v>
          </cell>
        </row>
        <row r="71">
          <cell r="M71">
            <v>15</v>
          </cell>
        </row>
        <row r="72">
          <cell r="M72">
            <v>11</v>
          </cell>
        </row>
        <row r="75">
          <cell r="M75">
            <v>17</v>
          </cell>
        </row>
        <row r="80">
          <cell r="M80">
            <v>57</v>
          </cell>
        </row>
        <row r="84">
          <cell r="M84">
            <v>27</v>
          </cell>
        </row>
        <row r="88">
          <cell r="M88">
            <v>39</v>
          </cell>
        </row>
        <row r="91">
          <cell r="M91">
            <v>95</v>
          </cell>
        </row>
        <row r="95">
          <cell r="M95">
            <v>6</v>
          </cell>
        </row>
        <row r="98">
          <cell r="M98">
            <v>58</v>
          </cell>
        </row>
        <row r="108">
          <cell r="M108">
            <v>38</v>
          </cell>
        </row>
      </sheetData>
      <sheetData sheetId="1"/>
      <sheetData sheetId="2"/>
      <sheetData sheetId="3"/>
      <sheetData sheetId="4">
        <row r="13">
          <cell r="M13">
            <v>360</v>
          </cell>
        </row>
        <row r="14">
          <cell r="M14">
            <v>23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70</v>
          </cell>
        </row>
        <row r="23">
          <cell r="M23">
            <v>15</v>
          </cell>
        </row>
        <row r="48">
          <cell r="M48">
            <v>5</v>
          </cell>
        </row>
        <row r="49">
          <cell r="M49">
            <v>8</v>
          </cell>
        </row>
        <row r="55">
          <cell r="M55">
            <v>22</v>
          </cell>
        </row>
        <row r="64">
          <cell r="M64">
            <v>47</v>
          </cell>
        </row>
        <row r="71">
          <cell r="M71">
            <v>6</v>
          </cell>
        </row>
        <row r="72">
          <cell r="M72">
            <v>8</v>
          </cell>
        </row>
        <row r="75">
          <cell r="M75">
            <v>12</v>
          </cell>
        </row>
        <row r="80">
          <cell r="M80">
            <v>21</v>
          </cell>
        </row>
        <row r="84">
          <cell r="M84">
            <v>14</v>
          </cell>
        </row>
        <row r="88">
          <cell r="M88">
            <v>20</v>
          </cell>
        </row>
        <row r="91">
          <cell r="M91">
            <v>22</v>
          </cell>
        </row>
        <row r="95">
          <cell r="M95">
            <v>5</v>
          </cell>
        </row>
        <row r="98">
          <cell r="M98">
            <v>32</v>
          </cell>
        </row>
        <row r="108">
          <cell r="M108">
            <v>25</v>
          </cell>
        </row>
      </sheetData>
      <sheetData sheetId="5"/>
      <sheetData sheetId="6"/>
      <sheetData sheetId="7"/>
      <sheetData sheetId="8">
        <row r="13">
          <cell r="M13">
            <v>289</v>
          </cell>
        </row>
        <row r="14">
          <cell r="M14">
            <v>8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9</v>
          </cell>
        </row>
        <row r="23">
          <cell r="M23">
            <v>10</v>
          </cell>
        </row>
        <row r="48">
          <cell r="M48">
            <v>1</v>
          </cell>
        </row>
        <row r="49">
          <cell r="M49">
            <v>6</v>
          </cell>
        </row>
        <row r="55">
          <cell r="M55">
            <v>4</v>
          </cell>
        </row>
        <row r="64">
          <cell r="M64">
            <v>51</v>
          </cell>
        </row>
        <row r="71">
          <cell r="M71">
            <v>9</v>
          </cell>
        </row>
        <row r="72">
          <cell r="M72">
            <v>2</v>
          </cell>
        </row>
        <row r="75">
          <cell r="M75">
            <v>5</v>
          </cell>
        </row>
        <row r="80">
          <cell r="M80">
            <v>36</v>
          </cell>
        </row>
        <row r="84">
          <cell r="M84">
            <v>13</v>
          </cell>
        </row>
        <row r="88">
          <cell r="M88">
            <v>20</v>
          </cell>
        </row>
        <row r="91">
          <cell r="M91">
            <v>73</v>
          </cell>
        </row>
        <row r="95">
          <cell r="M95">
            <v>1</v>
          </cell>
        </row>
        <row r="98">
          <cell r="M98">
            <v>26</v>
          </cell>
        </row>
        <row r="108">
          <cell r="M108">
            <v>13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644</v>
          </cell>
        </row>
        <row r="14">
          <cell r="M14">
            <v>26</v>
          </cell>
        </row>
        <row r="18">
          <cell r="M18">
            <v>2</v>
          </cell>
        </row>
        <row r="21">
          <cell r="M21" t="str">
            <v>-</v>
          </cell>
        </row>
        <row r="22">
          <cell r="M22">
            <v>79</v>
          </cell>
        </row>
        <row r="23">
          <cell r="M23">
            <v>29</v>
          </cell>
        </row>
        <row r="48">
          <cell r="M48">
            <v>3</v>
          </cell>
        </row>
        <row r="49">
          <cell r="M49">
            <v>16</v>
          </cell>
        </row>
        <row r="55">
          <cell r="M55">
            <v>29</v>
          </cell>
        </row>
        <row r="64">
          <cell r="M64">
            <v>108</v>
          </cell>
        </row>
        <row r="71">
          <cell r="M71">
            <v>13</v>
          </cell>
        </row>
        <row r="72">
          <cell r="M72">
            <v>11</v>
          </cell>
        </row>
        <row r="75">
          <cell r="M75">
            <v>18</v>
          </cell>
        </row>
        <row r="80">
          <cell r="M80">
            <v>53</v>
          </cell>
        </row>
        <row r="84">
          <cell r="M84">
            <v>29</v>
          </cell>
        </row>
        <row r="88">
          <cell r="M88">
            <v>35</v>
          </cell>
        </row>
        <row r="91">
          <cell r="M91">
            <v>94</v>
          </cell>
        </row>
        <row r="95">
          <cell r="M95">
            <v>6</v>
          </cell>
        </row>
        <row r="98">
          <cell r="M98">
            <v>56</v>
          </cell>
        </row>
        <row r="108">
          <cell r="M108">
            <v>35</v>
          </cell>
        </row>
      </sheetData>
      <sheetData sheetId="1"/>
      <sheetData sheetId="2"/>
      <sheetData sheetId="3"/>
      <sheetData sheetId="4">
        <row r="13">
          <cell r="M13">
            <v>354</v>
          </cell>
        </row>
        <row r="14">
          <cell r="M14">
            <v>20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69</v>
          </cell>
        </row>
        <row r="23">
          <cell r="M23">
            <v>17</v>
          </cell>
        </row>
        <row r="48">
          <cell r="M48">
            <v>3</v>
          </cell>
        </row>
        <row r="49">
          <cell r="M49">
            <v>11</v>
          </cell>
        </row>
        <row r="55">
          <cell r="M55">
            <v>26</v>
          </cell>
        </row>
        <row r="64">
          <cell r="M64">
            <v>48</v>
          </cell>
        </row>
        <row r="71">
          <cell r="M71">
            <v>6</v>
          </cell>
        </row>
        <row r="72">
          <cell r="M72">
            <v>9</v>
          </cell>
        </row>
        <row r="75">
          <cell r="M75">
            <v>12</v>
          </cell>
        </row>
        <row r="80">
          <cell r="M80">
            <v>21</v>
          </cell>
        </row>
        <row r="84">
          <cell r="M84">
            <v>16</v>
          </cell>
        </row>
        <row r="88">
          <cell r="M88">
            <v>16</v>
          </cell>
        </row>
        <row r="91">
          <cell r="M91">
            <v>23</v>
          </cell>
        </row>
        <row r="95">
          <cell r="M95">
            <v>3</v>
          </cell>
        </row>
        <row r="98">
          <cell r="M98">
            <v>26</v>
          </cell>
        </row>
        <row r="108">
          <cell r="M108">
            <v>27</v>
          </cell>
        </row>
      </sheetData>
      <sheetData sheetId="5"/>
      <sheetData sheetId="6"/>
      <sheetData sheetId="7"/>
      <sheetData sheetId="8">
        <row r="13">
          <cell r="M13">
            <v>290</v>
          </cell>
        </row>
        <row r="14">
          <cell r="M14">
            <v>6</v>
          </cell>
        </row>
        <row r="18">
          <cell r="M18">
            <v>0</v>
          </cell>
        </row>
        <row r="21">
          <cell r="M21" t="str">
            <v>-</v>
          </cell>
        </row>
        <row r="22">
          <cell r="M22">
            <v>10</v>
          </cell>
        </row>
        <row r="23">
          <cell r="M23">
            <v>12</v>
          </cell>
        </row>
        <row r="48">
          <cell r="M48">
            <v>0</v>
          </cell>
        </row>
        <row r="49">
          <cell r="M49">
            <v>5</v>
          </cell>
        </row>
        <row r="55">
          <cell r="M55">
            <v>3</v>
          </cell>
        </row>
        <row r="64">
          <cell r="M64">
            <v>60</v>
          </cell>
        </row>
        <row r="71">
          <cell r="M71">
            <v>7</v>
          </cell>
        </row>
        <row r="72">
          <cell r="M72">
            <v>2</v>
          </cell>
        </row>
        <row r="75">
          <cell r="M75">
            <v>6</v>
          </cell>
        </row>
        <row r="80">
          <cell r="M80">
            <v>32</v>
          </cell>
        </row>
        <row r="84">
          <cell r="M84">
            <v>13</v>
          </cell>
        </row>
        <row r="88">
          <cell r="M88">
            <v>19</v>
          </cell>
        </row>
        <row r="91">
          <cell r="M91">
            <v>71</v>
          </cell>
        </row>
        <row r="95">
          <cell r="M95">
            <v>2</v>
          </cell>
        </row>
        <row r="98">
          <cell r="M98">
            <v>30</v>
          </cell>
        </row>
        <row r="108">
          <cell r="M108">
            <v>8</v>
          </cell>
        </row>
      </sheetData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631</v>
          </cell>
        </row>
        <row r="14">
          <cell r="M14">
            <v>19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81</v>
          </cell>
        </row>
        <row r="23">
          <cell r="M23">
            <v>29</v>
          </cell>
        </row>
        <row r="48">
          <cell r="M48">
            <v>2</v>
          </cell>
        </row>
        <row r="49">
          <cell r="M49">
            <v>15</v>
          </cell>
        </row>
        <row r="55">
          <cell r="M55">
            <v>29</v>
          </cell>
        </row>
        <row r="64">
          <cell r="M64">
            <v>105</v>
          </cell>
        </row>
        <row r="71">
          <cell r="M71">
            <v>11</v>
          </cell>
        </row>
        <row r="72">
          <cell r="M72">
            <v>12</v>
          </cell>
        </row>
        <row r="75">
          <cell r="M75">
            <v>16</v>
          </cell>
        </row>
        <row r="80">
          <cell r="M80">
            <v>50</v>
          </cell>
        </row>
        <row r="84">
          <cell r="M84">
            <v>24</v>
          </cell>
        </row>
        <row r="88">
          <cell r="M88">
            <v>28</v>
          </cell>
        </row>
        <row r="91">
          <cell r="M91">
            <v>95</v>
          </cell>
        </row>
        <row r="95">
          <cell r="M95">
            <v>7</v>
          </cell>
        </row>
        <row r="98">
          <cell r="M98">
            <v>63</v>
          </cell>
        </row>
        <row r="108">
          <cell r="M108">
            <v>40</v>
          </cell>
        </row>
      </sheetData>
      <sheetData sheetId="1"/>
      <sheetData sheetId="2"/>
      <sheetData sheetId="3"/>
      <sheetData sheetId="4">
        <row r="13">
          <cell r="M13">
            <v>350</v>
          </cell>
        </row>
        <row r="14">
          <cell r="M14">
            <v>15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70</v>
          </cell>
        </row>
        <row r="23">
          <cell r="M23">
            <v>17</v>
          </cell>
        </row>
        <row r="48">
          <cell r="M48">
            <v>1</v>
          </cell>
        </row>
        <row r="49">
          <cell r="M49">
            <v>10</v>
          </cell>
        </row>
        <row r="55">
          <cell r="M55">
            <v>25</v>
          </cell>
        </row>
        <row r="64">
          <cell r="M64">
            <v>46</v>
          </cell>
        </row>
        <row r="71">
          <cell r="M71">
            <v>5</v>
          </cell>
        </row>
        <row r="72">
          <cell r="M72">
            <v>7</v>
          </cell>
        </row>
        <row r="75">
          <cell r="M75">
            <v>12</v>
          </cell>
        </row>
        <row r="80">
          <cell r="M80">
            <v>18</v>
          </cell>
        </row>
        <row r="84">
          <cell r="M84">
            <v>11</v>
          </cell>
        </row>
        <row r="88">
          <cell r="M88">
            <v>11</v>
          </cell>
        </row>
        <row r="91">
          <cell r="M91">
            <v>28</v>
          </cell>
        </row>
        <row r="95">
          <cell r="M95">
            <v>4</v>
          </cell>
        </row>
        <row r="98">
          <cell r="M98">
            <v>37</v>
          </cell>
        </row>
        <row r="108">
          <cell r="M108">
            <v>31</v>
          </cell>
        </row>
      </sheetData>
      <sheetData sheetId="5"/>
      <sheetData sheetId="6"/>
      <sheetData sheetId="7"/>
      <sheetData sheetId="8">
        <row r="13">
          <cell r="M13">
            <v>281</v>
          </cell>
        </row>
        <row r="14">
          <cell r="M14">
            <v>5</v>
          </cell>
        </row>
        <row r="18">
          <cell r="M18" t="str">
            <v>-</v>
          </cell>
        </row>
        <row r="21">
          <cell r="M21" t="str">
            <v>-</v>
          </cell>
        </row>
        <row r="22">
          <cell r="M22">
            <v>11</v>
          </cell>
        </row>
        <row r="23">
          <cell r="M23">
            <v>12</v>
          </cell>
        </row>
        <row r="48">
          <cell r="M48">
            <v>0</v>
          </cell>
        </row>
        <row r="49">
          <cell r="M49">
            <v>5</v>
          </cell>
        </row>
        <row r="55">
          <cell r="M55">
            <v>4</v>
          </cell>
        </row>
        <row r="64">
          <cell r="M64">
            <v>59</v>
          </cell>
        </row>
        <row r="71">
          <cell r="M71">
            <v>6</v>
          </cell>
        </row>
        <row r="72">
          <cell r="M72">
            <v>6</v>
          </cell>
        </row>
        <row r="75">
          <cell r="M75">
            <v>4</v>
          </cell>
        </row>
        <row r="80">
          <cell r="M80">
            <v>31</v>
          </cell>
        </row>
        <row r="84">
          <cell r="M84">
            <v>13</v>
          </cell>
        </row>
        <row r="88">
          <cell r="M88">
            <v>17</v>
          </cell>
        </row>
        <row r="91">
          <cell r="M91">
            <v>66</v>
          </cell>
        </row>
        <row r="95">
          <cell r="M95">
            <v>3</v>
          </cell>
        </row>
        <row r="98">
          <cell r="M98">
            <v>27</v>
          </cell>
        </row>
        <row r="108">
          <cell r="M108">
            <v>10</v>
          </cell>
        </row>
      </sheetData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627</v>
          </cell>
        </row>
        <row r="14">
          <cell r="M14">
            <v>20</v>
          </cell>
        </row>
        <row r="18">
          <cell r="M18">
            <v>2</v>
          </cell>
        </row>
        <row r="21">
          <cell r="M21">
            <v>2</v>
          </cell>
        </row>
        <row r="22">
          <cell r="M22">
            <v>63</v>
          </cell>
        </row>
        <row r="23">
          <cell r="M23">
            <v>28</v>
          </cell>
        </row>
        <row r="48">
          <cell r="M48">
            <v>3</v>
          </cell>
        </row>
        <row r="49">
          <cell r="M49">
            <v>15</v>
          </cell>
        </row>
        <row r="55">
          <cell r="M55">
            <v>31</v>
          </cell>
        </row>
        <row r="64">
          <cell r="M64">
            <v>102</v>
          </cell>
        </row>
        <row r="71">
          <cell r="M71">
            <v>11</v>
          </cell>
        </row>
        <row r="72">
          <cell r="M72">
            <v>14</v>
          </cell>
        </row>
        <row r="75">
          <cell r="M75">
            <v>16</v>
          </cell>
        </row>
        <row r="80">
          <cell r="M80">
            <v>57</v>
          </cell>
        </row>
        <row r="84">
          <cell r="M84">
            <v>25</v>
          </cell>
        </row>
        <row r="88">
          <cell r="M88">
            <v>36</v>
          </cell>
        </row>
        <row r="91">
          <cell r="M91">
            <v>96</v>
          </cell>
        </row>
        <row r="95">
          <cell r="M95">
            <v>6</v>
          </cell>
        </row>
        <row r="98">
          <cell r="M98">
            <v>58</v>
          </cell>
        </row>
        <row r="108">
          <cell r="M108">
            <v>39</v>
          </cell>
        </row>
      </sheetData>
      <sheetData sheetId="1"/>
      <sheetData sheetId="2"/>
      <sheetData sheetId="3"/>
      <sheetData sheetId="4">
        <row r="13">
          <cell r="M13">
            <v>344</v>
          </cell>
        </row>
        <row r="14">
          <cell r="M14">
            <v>15</v>
          </cell>
        </row>
        <row r="18">
          <cell r="M18">
            <v>2</v>
          </cell>
        </row>
        <row r="21">
          <cell r="M21">
            <v>2</v>
          </cell>
        </row>
        <row r="22">
          <cell r="M22">
            <v>54</v>
          </cell>
        </row>
        <row r="23">
          <cell r="M23">
            <v>16</v>
          </cell>
        </row>
        <row r="48">
          <cell r="M48">
            <v>3</v>
          </cell>
        </row>
        <row r="49">
          <cell r="M49">
            <v>10</v>
          </cell>
        </row>
        <row r="55">
          <cell r="M55">
            <v>26</v>
          </cell>
        </row>
        <row r="64">
          <cell r="M64">
            <v>49</v>
          </cell>
        </row>
        <row r="71">
          <cell r="M71">
            <v>5</v>
          </cell>
        </row>
        <row r="72">
          <cell r="M72">
            <v>7</v>
          </cell>
        </row>
        <row r="75">
          <cell r="M75">
            <v>11</v>
          </cell>
        </row>
        <row r="80">
          <cell r="M80">
            <v>20</v>
          </cell>
        </row>
        <row r="84">
          <cell r="M84">
            <v>10</v>
          </cell>
        </row>
        <row r="88">
          <cell r="M88">
            <v>13</v>
          </cell>
        </row>
        <row r="91">
          <cell r="M91">
            <v>31</v>
          </cell>
        </row>
        <row r="95">
          <cell r="M95">
            <v>4</v>
          </cell>
        </row>
        <row r="98">
          <cell r="M98">
            <v>35</v>
          </cell>
        </row>
        <row r="108">
          <cell r="M108">
            <v>28</v>
          </cell>
        </row>
      </sheetData>
      <sheetData sheetId="5"/>
      <sheetData sheetId="6"/>
      <sheetData sheetId="7"/>
      <sheetData sheetId="8">
        <row r="13">
          <cell r="M13">
            <v>283</v>
          </cell>
        </row>
        <row r="14">
          <cell r="M14">
            <v>5</v>
          </cell>
        </row>
        <row r="18">
          <cell r="M18">
            <v>0</v>
          </cell>
        </row>
        <row r="21">
          <cell r="M21">
            <v>0</v>
          </cell>
        </row>
        <row r="22">
          <cell r="M22">
            <v>9</v>
          </cell>
        </row>
        <row r="23">
          <cell r="M23">
            <v>12</v>
          </cell>
        </row>
        <row r="48">
          <cell r="M48" t="str">
            <v>-</v>
          </cell>
        </row>
        <row r="49">
          <cell r="M49">
            <v>6</v>
          </cell>
        </row>
        <row r="55">
          <cell r="M55">
            <v>5</v>
          </cell>
        </row>
        <row r="64">
          <cell r="M64">
            <v>53</v>
          </cell>
        </row>
        <row r="71">
          <cell r="M71">
            <v>7</v>
          </cell>
        </row>
        <row r="72">
          <cell r="M72">
            <v>7</v>
          </cell>
        </row>
        <row r="75">
          <cell r="M75">
            <v>4</v>
          </cell>
        </row>
        <row r="80">
          <cell r="M80">
            <v>37</v>
          </cell>
        </row>
        <row r="84">
          <cell r="M84">
            <v>15</v>
          </cell>
        </row>
        <row r="88">
          <cell r="M88">
            <v>23</v>
          </cell>
        </row>
        <row r="91">
          <cell r="M91">
            <v>65</v>
          </cell>
        </row>
        <row r="95">
          <cell r="M95">
            <v>3</v>
          </cell>
        </row>
        <row r="98">
          <cell r="M98">
            <v>22</v>
          </cell>
        </row>
        <row r="108">
          <cell r="M108">
            <v>10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645</v>
          </cell>
        </row>
        <row r="14">
          <cell r="M14">
            <v>27</v>
          </cell>
        </row>
        <row r="18">
          <cell r="M18">
            <v>2</v>
          </cell>
        </row>
        <row r="21">
          <cell r="M21">
            <v>1</v>
          </cell>
        </row>
        <row r="22">
          <cell r="M22">
            <v>70</v>
          </cell>
        </row>
        <row r="23">
          <cell r="M23">
            <v>30</v>
          </cell>
        </row>
        <row r="48">
          <cell r="M48">
            <v>4</v>
          </cell>
        </row>
        <row r="49">
          <cell r="M49">
            <v>14</v>
          </cell>
        </row>
        <row r="55">
          <cell r="M55">
            <v>28</v>
          </cell>
        </row>
        <row r="64">
          <cell r="M64">
            <v>106</v>
          </cell>
        </row>
        <row r="71">
          <cell r="M71">
            <v>13</v>
          </cell>
        </row>
        <row r="72">
          <cell r="M72">
            <v>13</v>
          </cell>
        </row>
        <row r="75">
          <cell r="M75">
            <v>19</v>
          </cell>
        </row>
        <row r="80">
          <cell r="M80">
            <v>53</v>
          </cell>
        </row>
        <row r="84">
          <cell r="M84">
            <v>26</v>
          </cell>
        </row>
        <row r="88">
          <cell r="M88">
            <v>37</v>
          </cell>
        </row>
        <row r="91">
          <cell r="M91">
            <v>94</v>
          </cell>
        </row>
        <row r="95">
          <cell r="M95">
            <v>7</v>
          </cell>
        </row>
        <row r="98">
          <cell r="M98">
            <v>57</v>
          </cell>
        </row>
        <row r="108">
          <cell r="M108">
            <v>39</v>
          </cell>
        </row>
      </sheetData>
      <sheetData sheetId="1" refreshError="1"/>
      <sheetData sheetId="2" refreshError="1"/>
      <sheetData sheetId="3" refreshError="1"/>
      <sheetData sheetId="4">
        <row r="13">
          <cell r="M13">
            <v>359</v>
          </cell>
        </row>
        <row r="14">
          <cell r="M14">
            <v>20</v>
          </cell>
        </row>
        <row r="18">
          <cell r="M18">
            <v>2</v>
          </cell>
        </row>
        <row r="22">
          <cell r="M22">
            <v>63</v>
          </cell>
        </row>
        <row r="23">
          <cell r="M23">
            <v>19</v>
          </cell>
        </row>
        <row r="48">
          <cell r="M48">
            <v>3</v>
          </cell>
        </row>
        <row r="49">
          <cell r="M49">
            <v>9</v>
          </cell>
        </row>
        <row r="55">
          <cell r="M55">
            <v>24</v>
          </cell>
        </row>
        <row r="64">
          <cell r="M64">
            <v>51</v>
          </cell>
        </row>
        <row r="71">
          <cell r="M71">
            <v>6</v>
          </cell>
        </row>
        <row r="72">
          <cell r="M72">
            <v>9</v>
          </cell>
        </row>
        <row r="75">
          <cell r="M75">
            <v>13</v>
          </cell>
        </row>
        <row r="80">
          <cell r="M80">
            <v>21</v>
          </cell>
        </row>
        <row r="84">
          <cell r="M84">
            <v>11</v>
          </cell>
        </row>
        <row r="88">
          <cell r="M88">
            <v>15</v>
          </cell>
        </row>
        <row r="91">
          <cell r="M91">
            <v>26</v>
          </cell>
        </row>
        <row r="95">
          <cell r="M95">
            <v>5</v>
          </cell>
        </row>
        <row r="98">
          <cell r="M98">
            <v>32</v>
          </cell>
        </row>
        <row r="108">
          <cell r="M108">
            <v>27</v>
          </cell>
        </row>
      </sheetData>
      <sheetData sheetId="5" refreshError="1"/>
      <sheetData sheetId="6" refreshError="1"/>
      <sheetData sheetId="7" refreshError="1"/>
      <sheetData sheetId="8">
        <row r="13">
          <cell r="M13">
            <v>286</v>
          </cell>
        </row>
        <row r="14">
          <cell r="M14">
            <v>7</v>
          </cell>
        </row>
        <row r="18">
          <cell r="M18">
            <v>0</v>
          </cell>
        </row>
        <row r="21">
          <cell r="M21">
            <v>0</v>
          </cell>
        </row>
        <row r="22">
          <cell r="M22">
            <v>7</v>
          </cell>
        </row>
        <row r="23">
          <cell r="M23">
            <v>11</v>
          </cell>
        </row>
        <row r="48">
          <cell r="M48">
            <v>0</v>
          </cell>
        </row>
        <row r="49">
          <cell r="M49">
            <v>4</v>
          </cell>
        </row>
        <row r="55">
          <cell r="M55">
            <v>4</v>
          </cell>
        </row>
        <row r="64">
          <cell r="M64">
            <v>56</v>
          </cell>
        </row>
        <row r="71">
          <cell r="M71">
            <v>7</v>
          </cell>
        </row>
        <row r="72">
          <cell r="M72">
            <v>4</v>
          </cell>
        </row>
        <row r="75">
          <cell r="M75">
            <v>6</v>
          </cell>
        </row>
        <row r="80">
          <cell r="M80">
            <v>33</v>
          </cell>
        </row>
        <row r="84">
          <cell r="M84">
            <v>15</v>
          </cell>
        </row>
        <row r="88">
          <cell r="M88">
            <v>22</v>
          </cell>
        </row>
        <row r="91">
          <cell r="M91">
            <v>68</v>
          </cell>
        </row>
        <row r="95">
          <cell r="M95">
            <v>2</v>
          </cell>
        </row>
        <row r="98">
          <cell r="M98">
            <v>26</v>
          </cell>
        </row>
        <row r="108">
          <cell r="M108">
            <v>11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651</v>
          </cell>
        </row>
        <row r="14">
          <cell r="M14">
            <v>24</v>
          </cell>
        </row>
        <row r="18">
          <cell r="M18">
            <v>3</v>
          </cell>
        </row>
        <row r="21">
          <cell r="M21">
            <v>2</v>
          </cell>
        </row>
        <row r="22">
          <cell r="M22">
            <v>62</v>
          </cell>
        </row>
        <row r="23">
          <cell r="M23">
            <v>29</v>
          </cell>
        </row>
        <row r="48">
          <cell r="M48">
            <v>3</v>
          </cell>
        </row>
        <row r="49">
          <cell r="M49">
            <v>18</v>
          </cell>
        </row>
        <row r="55">
          <cell r="M55">
            <v>30</v>
          </cell>
        </row>
        <row r="64">
          <cell r="M64">
            <v>109</v>
          </cell>
        </row>
        <row r="71">
          <cell r="M71">
            <v>11</v>
          </cell>
        </row>
        <row r="72">
          <cell r="M72">
            <v>14</v>
          </cell>
        </row>
        <row r="75">
          <cell r="M75">
            <v>18</v>
          </cell>
        </row>
        <row r="80">
          <cell r="M80">
            <v>59</v>
          </cell>
        </row>
        <row r="84">
          <cell r="M84">
            <v>27</v>
          </cell>
        </row>
        <row r="88">
          <cell r="M88">
            <v>45</v>
          </cell>
        </row>
        <row r="91">
          <cell r="M91">
            <v>95</v>
          </cell>
        </row>
        <row r="95">
          <cell r="M95">
            <v>5</v>
          </cell>
        </row>
        <row r="98">
          <cell r="M98">
            <v>52</v>
          </cell>
        </row>
        <row r="108">
          <cell r="M108">
            <v>39</v>
          </cell>
        </row>
      </sheetData>
      <sheetData sheetId="1"/>
      <sheetData sheetId="2"/>
      <sheetData sheetId="3"/>
      <sheetData sheetId="4">
        <row r="13">
          <cell r="M13">
            <v>358</v>
          </cell>
        </row>
        <row r="14">
          <cell r="M14">
            <v>18</v>
          </cell>
        </row>
        <row r="18">
          <cell r="M18">
            <v>2</v>
          </cell>
        </row>
        <row r="21">
          <cell r="M21">
            <v>2</v>
          </cell>
        </row>
        <row r="22">
          <cell r="M22">
            <v>56</v>
          </cell>
        </row>
        <row r="23">
          <cell r="M23">
            <v>18</v>
          </cell>
        </row>
        <row r="48">
          <cell r="M48">
            <v>3</v>
          </cell>
        </row>
        <row r="49">
          <cell r="M49">
            <v>13</v>
          </cell>
        </row>
        <row r="55">
          <cell r="M55">
            <v>26</v>
          </cell>
        </row>
        <row r="64">
          <cell r="M64">
            <v>54</v>
          </cell>
        </row>
        <row r="71">
          <cell r="M71">
            <v>4</v>
          </cell>
        </row>
        <row r="72">
          <cell r="M72">
            <v>9</v>
          </cell>
        </row>
        <row r="75">
          <cell r="M75">
            <v>12</v>
          </cell>
        </row>
        <row r="80">
          <cell r="M80">
            <v>24</v>
          </cell>
        </row>
        <row r="84">
          <cell r="M84">
            <v>9</v>
          </cell>
        </row>
        <row r="88">
          <cell r="M88">
            <v>18</v>
          </cell>
        </row>
        <row r="91">
          <cell r="M91">
            <v>29</v>
          </cell>
        </row>
        <row r="95">
          <cell r="M95">
            <v>3</v>
          </cell>
        </row>
        <row r="98">
          <cell r="M98">
            <v>29</v>
          </cell>
        </row>
        <row r="108">
          <cell r="M108">
            <v>26</v>
          </cell>
        </row>
      </sheetData>
      <sheetData sheetId="5"/>
      <sheetData sheetId="6"/>
      <sheetData sheetId="7"/>
      <sheetData sheetId="8">
        <row r="13">
          <cell r="M13">
            <v>293</v>
          </cell>
        </row>
        <row r="14">
          <cell r="M14">
            <v>7</v>
          </cell>
        </row>
        <row r="18">
          <cell r="M18">
            <v>0</v>
          </cell>
        </row>
        <row r="21">
          <cell r="M21">
            <v>0</v>
          </cell>
        </row>
        <row r="22">
          <cell r="M22">
            <v>6</v>
          </cell>
        </row>
        <row r="23">
          <cell r="M23">
            <v>11</v>
          </cell>
        </row>
        <row r="48">
          <cell r="M48">
            <v>0</v>
          </cell>
        </row>
        <row r="49">
          <cell r="M49">
            <v>5</v>
          </cell>
        </row>
        <row r="55">
          <cell r="M55">
            <v>4</v>
          </cell>
        </row>
        <row r="64">
          <cell r="M64">
            <v>55</v>
          </cell>
        </row>
        <row r="71">
          <cell r="M71">
            <v>7</v>
          </cell>
        </row>
        <row r="72">
          <cell r="M72">
            <v>5</v>
          </cell>
        </row>
        <row r="75">
          <cell r="M75">
            <v>6</v>
          </cell>
        </row>
        <row r="80">
          <cell r="M80">
            <v>35</v>
          </cell>
        </row>
        <row r="84">
          <cell r="M84">
            <v>18</v>
          </cell>
        </row>
        <row r="88">
          <cell r="M88">
            <v>27</v>
          </cell>
        </row>
        <row r="91">
          <cell r="M91">
            <v>67</v>
          </cell>
        </row>
        <row r="95">
          <cell r="M95">
            <v>2</v>
          </cell>
        </row>
        <row r="98">
          <cell r="M98">
            <v>23</v>
          </cell>
        </row>
        <row r="108">
          <cell r="M108">
            <v>13</v>
          </cell>
        </row>
      </sheetData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645</v>
          </cell>
        </row>
        <row r="14">
          <cell r="M14">
            <v>21</v>
          </cell>
        </row>
        <row r="18">
          <cell r="M18">
            <v>3</v>
          </cell>
        </row>
        <row r="21">
          <cell r="M21">
            <v>0</v>
          </cell>
        </row>
        <row r="22">
          <cell r="M22">
            <v>69</v>
          </cell>
        </row>
        <row r="23">
          <cell r="M23">
            <v>36</v>
          </cell>
        </row>
        <row r="48">
          <cell r="M48">
            <v>3</v>
          </cell>
        </row>
        <row r="49">
          <cell r="M49">
            <v>13</v>
          </cell>
        </row>
        <row r="55">
          <cell r="M55">
            <v>25</v>
          </cell>
        </row>
        <row r="64">
          <cell r="M64">
            <v>107</v>
          </cell>
        </row>
        <row r="71">
          <cell r="M71">
            <v>13</v>
          </cell>
        </row>
        <row r="72">
          <cell r="M72">
            <v>12</v>
          </cell>
        </row>
        <row r="75">
          <cell r="M75">
            <v>20</v>
          </cell>
        </row>
        <row r="80">
          <cell r="M80">
            <v>54</v>
          </cell>
        </row>
        <row r="84">
          <cell r="M84">
            <v>27</v>
          </cell>
        </row>
        <row r="88">
          <cell r="M88">
            <v>38</v>
          </cell>
        </row>
        <row r="91">
          <cell r="M91">
            <v>94</v>
          </cell>
        </row>
        <row r="95">
          <cell r="M95">
            <v>8</v>
          </cell>
        </row>
        <row r="98">
          <cell r="M98">
            <v>52</v>
          </cell>
        </row>
        <row r="108">
          <cell r="M108">
            <v>42</v>
          </cell>
        </row>
      </sheetData>
      <sheetData sheetId="1"/>
      <sheetData sheetId="2"/>
      <sheetData sheetId="3"/>
      <sheetData sheetId="4">
        <row r="13">
          <cell r="M13">
            <v>359</v>
          </cell>
        </row>
        <row r="14">
          <cell r="M14">
            <v>16</v>
          </cell>
        </row>
        <row r="18">
          <cell r="M18">
            <v>3</v>
          </cell>
        </row>
        <row r="21">
          <cell r="M21">
            <v>0</v>
          </cell>
        </row>
        <row r="22">
          <cell r="M22">
            <v>62</v>
          </cell>
        </row>
        <row r="23">
          <cell r="M23">
            <v>23</v>
          </cell>
        </row>
        <row r="48">
          <cell r="M48">
            <v>3</v>
          </cell>
        </row>
        <row r="49">
          <cell r="M49">
            <v>10</v>
          </cell>
        </row>
        <row r="55">
          <cell r="M55">
            <v>20</v>
          </cell>
        </row>
        <row r="64">
          <cell r="M64">
            <v>55</v>
          </cell>
        </row>
        <row r="71">
          <cell r="M71">
            <v>6</v>
          </cell>
        </row>
        <row r="72">
          <cell r="M72">
            <v>9</v>
          </cell>
        </row>
        <row r="75">
          <cell r="M75">
            <v>13</v>
          </cell>
        </row>
        <row r="80">
          <cell r="M80">
            <v>20</v>
          </cell>
        </row>
        <row r="84">
          <cell r="M84">
            <v>10</v>
          </cell>
        </row>
        <row r="88">
          <cell r="M88">
            <v>15</v>
          </cell>
        </row>
        <row r="91">
          <cell r="M91">
            <v>25</v>
          </cell>
        </row>
        <row r="95">
          <cell r="M95">
            <v>6</v>
          </cell>
        </row>
        <row r="98">
          <cell r="M98">
            <v>29</v>
          </cell>
        </row>
        <row r="108">
          <cell r="M108">
            <v>28</v>
          </cell>
        </row>
      </sheetData>
      <sheetData sheetId="5"/>
      <sheetData sheetId="6"/>
      <sheetData sheetId="7"/>
      <sheetData sheetId="8">
        <row r="13">
          <cell r="M13">
            <v>286</v>
          </cell>
        </row>
        <row r="14">
          <cell r="M14">
            <v>5</v>
          </cell>
        </row>
        <row r="18">
          <cell r="M18" t="str">
            <v>-</v>
          </cell>
        </row>
        <row r="21">
          <cell r="M21" t="str">
            <v>-</v>
          </cell>
        </row>
        <row r="22">
          <cell r="M22">
            <v>7</v>
          </cell>
        </row>
        <row r="23">
          <cell r="M23">
            <v>13</v>
          </cell>
        </row>
        <row r="48">
          <cell r="M48">
            <v>0</v>
          </cell>
        </row>
        <row r="49">
          <cell r="M49">
            <v>3</v>
          </cell>
        </row>
        <row r="55">
          <cell r="M55">
            <v>5</v>
          </cell>
        </row>
        <row r="64">
          <cell r="M64">
            <v>53</v>
          </cell>
        </row>
        <row r="71">
          <cell r="M71">
            <v>7</v>
          </cell>
        </row>
        <row r="72">
          <cell r="M72">
            <v>3</v>
          </cell>
        </row>
        <row r="75">
          <cell r="M75">
            <v>7</v>
          </cell>
        </row>
        <row r="80">
          <cell r="M80">
            <v>34</v>
          </cell>
        </row>
        <row r="84">
          <cell r="M84">
            <v>17</v>
          </cell>
        </row>
        <row r="88">
          <cell r="M88">
            <v>22</v>
          </cell>
        </row>
        <row r="91">
          <cell r="M91">
            <v>69</v>
          </cell>
        </row>
        <row r="95">
          <cell r="M95">
            <v>1</v>
          </cell>
        </row>
        <row r="98">
          <cell r="M98">
            <v>23</v>
          </cell>
        </row>
        <row r="108">
          <cell r="M108">
            <v>14</v>
          </cell>
        </row>
      </sheetData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635</v>
          </cell>
        </row>
        <row r="14">
          <cell r="M14">
            <v>30</v>
          </cell>
        </row>
        <row r="18">
          <cell r="M18">
            <v>1</v>
          </cell>
        </row>
        <row r="21">
          <cell r="M21">
            <v>1</v>
          </cell>
        </row>
        <row r="22">
          <cell r="M22">
            <v>68</v>
          </cell>
        </row>
        <row r="23">
          <cell r="M23">
            <v>35</v>
          </cell>
        </row>
        <row r="48">
          <cell r="M48">
            <v>4</v>
          </cell>
        </row>
        <row r="49">
          <cell r="M49">
            <v>8</v>
          </cell>
        </row>
        <row r="55">
          <cell r="M55">
            <v>23</v>
          </cell>
        </row>
        <row r="64">
          <cell r="M64">
            <v>98</v>
          </cell>
        </row>
        <row r="71">
          <cell r="M71">
            <v>16</v>
          </cell>
        </row>
        <row r="72">
          <cell r="M72">
            <v>12</v>
          </cell>
        </row>
        <row r="75">
          <cell r="M75">
            <v>23</v>
          </cell>
        </row>
        <row r="80">
          <cell r="M80">
            <v>53</v>
          </cell>
        </row>
        <row r="84">
          <cell r="M84">
            <v>22</v>
          </cell>
        </row>
        <row r="88">
          <cell r="M88">
            <v>35</v>
          </cell>
        </row>
        <row r="91">
          <cell r="M91">
            <v>88</v>
          </cell>
        </row>
        <row r="95">
          <cell r="M95">
            <v>9</v>
          </cell>
        </row>
        <row r="98">
          <cell r="M98">
            <v>59</v>
          </cell>
        </row>
        <row r="108">
          <cell r="M108">
            <v>45</v>
          </cell>
        </row>
      </sheetData>
      <sheetData sheetId="1"/>
      <sheetData sheetId="2"/>
      <sheetData sheetId="3"/>
      <sheetData sheetId="4">
        <row r="13">
          <cell r="M13">
            <v>356</v>
          </cell>
        </row>
        <row r="14">
          <cell r="M14">
            <v>20</v>
          </cell>
        </row>
        <row r="18">
          <cell r="M18">
            <v>1</v>
          </cell>
        </row>
        <row r="21">
          <cell r="M21">
            <v>1</v>
          </cell>
        </row>
        <row r="22">
          <cell r="M22">
            <v>62</v>
          </cell>
        </row>
        <row r="23">
          <cell r="M23">
            <v>23</v>
          </cell>
        </row>
        <row r="48">
          <cell r="M48">
            <v>3</v>
          </cell>
        </row>
        <row r="49">
          <cell r="M49">
            <v>5</v>
          </cell>
        </row>
        <row r="55">
          <cell r="M55">
            <v>20</v>
          </cell>
        </row>
        <row r="64">
          <cell r="M64">
            <v>49</v>
          </cell>
        </row>
        <row r="71">
          <cell r="M71">
            <v>8</v>
          </cell>
        </row>
        <row r="72">
          <cell r="M72">
            <v>9</v>
          </cell>
        </row>
        <row r="75">
          <cell r="M75">
            <v>15</v>
          </cell>
        </row>
        <row r="80">
          <cell r="M80">
            <v>18</v>
          </cell>
        </row>
        <row r="84">
          <cell r="M84">
            <v>9</v>
          </cell>
        </row>
        <row r="88">
          <cell r="M88">
            <v>13</v>
          </cell>
        </row>
        <row r="91">
          <cell r="M91">
            <v>23</v>
          </cell>
        </row>
        <row r="95">
          <cell r="M95">
            <v>6</v>
          </cell>
        </row>
        <row r="98">
          <cell r="M98">
            <v>33</v>
          </cell>
        </row>
        <row r="108">
          <cell r="M108">
            <v>32</v>
          </cell>
        </row>
      </sheetData>
      <sheetData sheetId="5"/>
      <sheetData sheetId="6"/>
      <sheetData sheetId="7"/>
      <sheetData sheetId="8">
        <row r="13">
          <cell r="M13">
            <v>279</v>
          </cell>
        </row>
        <row r="14">
          <cell r="M14">
            <v>10</v>
          </cell>
        </row>
        <row r="18">
          <cell r="M18" t="str">
            <v>-</v>
          </cell>
        </row>
        <row r="21">
          <cell r="M21" t="str">
            <v>-</v>
          </cell>
        </row>
        <row r="22">
          <cell r="M22">
            <v>6</v>
          </cell>
        </row>
        <row r="23">
          <cell r="M23">
            <v>13</v>
          </cell>
        </row>
        <row r="48">
          <cell r="M48">
            <v>0</v>
          </cell>
        </row>
        <row r="49">
          <cell r="M49">
            <v>3</v>
          </cell>
        </row>
        <row r="55">
          <cell r="M55">
            <v>3</v>
          </cell>
        </row>
        <row r="64">
          <cell r="M64">
            <v>48</v>
          </cell>
        </row>
        <row r="71">
          <cell r="M71">
            <v>8</v>
          </cell>
        </row>
        <row r="72">
          <cell r="M72">
            <v>3</v>
          </cell>
        </row>
        <row r="75">
          <cell r="M75">
            <v>7</v>
          </cell>
        </row>
        <row r="80">
          <cell r="M80">
            <v>36</v>
          </cell>
        </row>
        <row r="84">
          <cell r="M84">
            <v>12</v>
          </cell>
        </row>
        <row r="88">
          <cell r="M88">
            <v>22</v>
          </cell>
        </row>
        <row r="91">
          <cell r="M91">
            <v>65</v>
          </cell>
        </row>
        <row r="95">
          <cell r="M95">
            <v>3</v>
          </cell>
        </row>
        <row r="98">
          <cell r="M98">
            <v>27</v>
          </cell>
        </row>
        <row r="108">
          <cell r="M108">
            <v>12</v>
          </cell>
        </row>
      </sheetData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631</v>
          </cell>
        </row>
        <row r="14">
          <cell r="M14">
            <v>29</v>
          </cell>
        </row>
        <row r="18">
          <cell r="M18">
            <v>3</v>
          </cell>
        </row>
        <row r="21">
          <cell r="M21">
            <v>1</v>
          </cell>
        </row>
        <row r="22">
          <cell r="M22">
            <v>63</v>
          </cell>
        </row>
        <row r="23">
          <cell r="M23">
            <v>30</v>
          </cell>
        </row>
        <row r="48">
          <cell r="M48">
            <v>3</v>
          </cell>
        </row>
        <row r="49">
          <cell r="M49">
            <v>12</v>
          </cell>
        </row>
        <row r="55">
          <cell r="M55">
            <v>26</v>
          </cell>
        </row>
        <row r="64">
          <cell r="M64">
            <v>106</v>
          </cell>
        </row>
        <row r="71">
          <cell r="M71">
            <v>13</v>
          </cell>
        </row>
        <row r="72">
          <cell r="M72">
            <v>13</v>
          </cell>
        </row>
        <row r="75">
          <cell r="M75">
            <v>23</v>
          </cell>
        </row>
        <row r="80">
          <cell r="M80">
            <v>45</v>
          </cell>
        </row>
        <row r="84">
          <cell r="M84">
            <v>22</v>
          </cell>
        </row>
        <row r="88">
          <cell r="M88">
            <v>40</v>
          </cell>
        </row>
        <row r="91">
          <cell r="M91">
            <v>84</v>
          </cell>
        </row>
        <row r="95">
          <cell r="M95">
            <v>6</v>
          </cell>
        </row>
        <row r="98">
          <cell r="M98">
            <v>62</v>
          </cell>
        </row>
        <row r="108">
          <cell r="M108">
            <v>41</v>
          </cell>
        </row>
      </sheetData>
      <sheetData sheetId="1"/>
      <sheetData sheetId="2"/>
      <sheetData sheetId="3"/>
      <sheetData sheetId="4">
        <row r="13">
          <cell r="M13">
            <v>356</v>
          </cell>
        </row>
        <row r="14">
          <cell r="M14">
            <v>21</v>
          </cell>
        </row>
        <row r="18">
          <cell r="M18">
            <v>2</v>
          </cell>
        </row>
        <row r="21">
          <cell r="M21">
            <v>1</v>
          </cell>
        </row>
        <row r="22">
          <cell r="M22">
            <v>58</v>
          </cell>
        </row>
        <row r="23">
          <cell r="M23">
            <v>20</v>
          </cell>
        </row>
        <row r="48">
          <cell r="M48">
            <v>2</v>
          </cell>
        </row>
        <row r="49">
          <cell r="M49">
            <v>9</v>
          </cell>
        </row>
        <row r="55">
          <cell r="M55">
            <v>22</v>
          </cell>
        </row>
        <row r="64">
          <cell r="M64">
            <v>53</v>
          </cell>
        </row>
        <row r="71">
          <cell r="M71">
            <v>6</v>
          </cell>
        </row>
        <row r="72">
          <cell r="M72">
            <v>8</v>
          </cell>
        </row>
        <row r="75">
          <cell r="M75">
            <v>15</v>
          </cell>
        </row>
        <row r="80">
          <cell r="M80">
            <v>18</v>
          </cell>
        </row>
        <row r="84">
          <cell r="M84">
            <v>11</v>
          </cell>
        </row>
        <row r="88">
          <cell r="M88">
            <v>15</v>
          </cell>
        </row>
        <row r="91">
          <cell r="M91">
            <v>20</v>
          </cell>
        </row>
        <row r="95">
          <cell r="M95">
            <v>4</v>
          </cell>
        </row>
        <row r="98">
          <cell r="M98">
            <v>36</v>
          </cell>
        </row>
        <row r="108">
          <cell r="M108">
            <v>29</v>
          </cell>
        </row>
      </sheetData>
      <sheetData sheetId="5"/>
      <sheetData sheetId="6"/>
      <sheetData sheetId="7"/>
      <sheetData sheetId="8">
        <row r="13">
          <cell r="M13">
            <v>274</v>
          </cell>
        </row>
        <row r="14">
          <cell r="M14">
            <v>8</v>
          </cell>
        </row>
        <row r="18">
          <cell r="M18">
            <v>0</v>
          </cell>
        </row>
        <row r="21">
          <cell r="M21" t="str">
            <v>-</v>
          </cell>
        </row>
        <row r="22">
          <cell r="M22">
            <v>6</v>
          </cell>
        </row>
        <row r="23">
          <cell r="M23">
            <v>11</v>
          </cell>
        </row>
        <row r="48">
          <cell r="M48">
            <v>1</v>
          </cell>
        </row>
        <row r="49">
          <cell r="M49">
            <v>3</v>
          </cell>
        </row>
        <row r="55">
          <cell r="M55">
            <v>4</v>
          </cell>
        </row>
        <row r="64">
          <cell r="M64">
            <v>54</v>
          </cell>
        </row>
        <row r="71">
          <cell r="M71">
            <v>6</v>
          </cell>
        </row>
        <row r="72">
          <cell r="M72">
            <v>4</v>
          </cell>
        </row>
        <row r="75">
          <cell r="M75">
            <v>8</v>
          </cell>
        </row>
        <row r="80">
          <cell r="M80">
            <v>27</v>
          </cell>
        </row>
        <row r="84">
          <cell r="M84">
            <v>11</v>
          </cell>
        </row>
        <row r="88">
          <cell r="M88">
            <v>25</v>
          </cell>
        </row>
        <row r="91">
          <cell r="M91">
            <v>64</v>
          </cell>
        </row>
        <row r="95">
          <cell r="M95">
            <v>2</v>
          </cell>
        </row>
        <row r="98">
          <cell r="M98">
            <v>26</v>
          </cell>
        </row>
        <row r="108">
          <cell r="M108">
            <v>12</v>
          </cell>
        </row>
      </sheetData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654</v>
          </cell>
        </row>
        <row r="14">
          <cell r="M14">
            <v>32</v>
          </cell>
        </row>
        <row r="18">
          <cell r="M18">
            <v>4</v>
          </cell>
        </row>
        <row r="21">
          <cell r="M21">
            <v>0</v>
          </cell>
        </row>
        <row r="22">
          <cell r="M22">
            <v>65</v>
          </cell>
        </row>
        <row r="23">
          <cell r="M23">
            <v>26</v>
          </cell>
        </row>
        <row r="48">
          <cell r="M48">
            <v>4</v>
          </cell>
        </row>
        <row r="49">
          <cell r="M49">
            <v>13</v>
          </cell>
        </row>
        <row r="55">
          <cell r="M55">
            <v>31</v>
          </cell>
        </row>
        <row r="64">
          <cell r="M64">
            <v>114</v>
          </cell>
        </row>
        <row r="71">
          <cell r="M71">
            <v>10</v>
          </cell>
        </row>
        <row r="72">
          <cell r="M72">
            <v>14</v>
          </cell>
        </row>
        <row r="75">
          <cell r="M75">
            <v>22</v>
          </cell>
        </row>
        <row r="80">
          <cell r="M80">
            <v>50</v>
          </cell>
        </row>
        <row r="84">
          <cell r="M84">
            <v>29</v>
          </cell>
        </row>
        <row r="88">
          <cell r="M88">
            <v>44</v>
          </cell>
        </row>
        <row r="91">
          <cell r="M91">
            <v>92</v>
          </cell>
        </row>
        <row r="95">
          <cell r="M95">
            <v>6</v>
          </cell>
        </row>
        <row r="98">
          <cell r="M98">
            <v>58</v>
          </cell>
        </row>
        <row r="108">
          <cell r="M108">
            <v>37</v>
          </cell>
        </row>
      </sheetData>
      <sheetData sheetId="1"/>
      <sheetData sheetId="2"/>
      <sheetData sheetId="3"/>
      <sheetData sheetId="4">
        <row r="13">
          <cell r="M13">
            <v>366</v>
          </cell>
        </row>
        <row r="14">
          <cell r="M14">
            <v>25</v>
          </cell>
        </row>
        <row r="18">
          <cell r="M18">
            <v>4</v>
          </cell>
        </row>
        <row r="21">
          <cell r="M21">
            <v>0</v>
          </cell>
        </row>
        <row r="22">
          <cell r="M22">
            <v>60</v>
          </cell>
        </row>
        <row r="23">
          <cell r="M23">
            <v>16</v>
          </cell>
        </row>
        <row r="48">
          <cell r="M48">
            <v>3</v>
          </cell>
        </row>
        <row r="49">
          <cell r="M49">
            <v>8</v>
          </cell>
        </row>
        <row r="55">
          <cell r="M55">
            <v>26</v>
          </cell>
        </row>
        <row r="64">
          <cell r="M64">
            <v>54</v>
          </cell>
        </row>
        <row r="71">
          <cell r="M71">
            <v>6</v>
          </cell>
        </row>
        <row r="72">
          <cell r="M72">
            <v>9</v>
          </cell>
        </row>
        <row r="75">
          <cell r="M75">
            <v>15</v>
          </cell>
        </row>
        <row r="80">
          <cell r="M80">
            <v>20</v>
          </cell>
        </row>
        <row r="84">
          <cell r="M84">
            <v>11</v>
          </cell>
        </row>
        <row r="88">
          <cell r="M88">
            <v>18</v>
          </cell>
        </row>
        <row r="91">
          <cell r="M91">
            <v>26</v>
          </cell>
        </row>
        <row r="95">
          <cell r="M95">
            <v>3</v>
          </cell>
        </row>
        <row r="98">
          <cell r="M98">
            <v>32</v>
          </cell>
        </row>
        <row r="108">
          <cell r="M108">
            <v>27</v>
          </cell>
        </row>
      </sheetData>
      <sheetData sheetId="5"/>
      <sheetData sheetId="6"/>
      <sheetData sheetId="7"/>
      <sheetData sheetId="8">
        <row r="13">
          <cell r="M13">
            <v>288</v>
          </cell>
        </row>
        <row r="14">
          <cell r="M14">
            <v>7</v>
          </cell>
        </row>
        <row r="18">
          <cell r="M18">
            <v>0</v>
          </cell>
        </row>
        <row r="21">
          <cell r="M21" t="str">
            <v>-</v>
          </cell>
        </row>
        <row r="22">
          <cell r="M22">
            <v>5</v>
          </cell>
        </row>
        <row r="23">
          <cell r="M23">
            <v>11</v>
          </cell>
        </row>
        <row r="48">
          <cell r="M48">
            <v>1</v>
          </cell>
        </row>
        <row r="49">
          <cell r="M49">
            <v>5</v>
          </cell>
        </row>
        <row r="55">
          <cell r="M55">
            <v>5</v>
          </cell>
        </row>
        <row r="64">
          <cell r="M64">
            <v>60</v>
          </cell>
        </row>
        <row r="71">
          <cell r="M71">
            <v>4</v>
          </cell>
        </row>
        <row r="72">
          <cell r="M72">
            <v>4</v>
          </cell>
        </row>
        <row r="75">
          <cell r="M75">
            <v>6</v>
          </cell>
        </row>
        <row r="80">
          <cell r="M80">
            <v>29</v>
          </cell>
        </row>
        <row r="84">
          <cell r="M84">
            <v>18</v>
          </cell>
        </row>
        <row r="88">
          <cell r="M88">
            <v>26</v>
          </cell>
        </row>
        <row r="91">
          <cell r="M91">
            <v>65</v>
          </cell>
        </row>
        <row r="95">
          <cell r="M95">
            <v>3</v>
          </cell>
        </row>
        <row r="98">
          <cell r="M98">
            <v>26</v>
          </cell>
        </row>
        <row r="108">
          <cell r="M108">
            <v>10</v>
          </cell>
        </row>
      </sheetData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658</v>
          </cell>
        </row>
        <row r="14">
          <cell r="M14">
            <v>29</v>
          </cell>
        </row>
        <row r="18">
          <cell r="M18">
            <v>3</v>
          </cell>
        </row>
        <row r="21">
          <cell r="M21">
            <v>0</v>
          </cell>
        </row>
        <row r="22">
          <cell r="M22">
            <v>67</v>
          </cell>
        </row>
        <row r="23">
          <cell r="M23">
            <v>28</v>
          </cell>
        </row>
        <row r="48">
          <cell r="M48">
            <v>4</v>
          </cell>
        </row>
        <row r="49">
          <cell r="M49">
            <v>14</v>
          </cell>
        </row>
        <row r="55">
          <cell r="M55">
            <v>27</v>
          </cell>
        </row>
        <row r="64">
          <cell r="M64">
            <v>114</v>
          </cell>
        </row>
        <row r="71">
          <cell r="M71">
            <v>11</v>
          </cell>
        </row>
        <row r="72">
          <cell r="M72">
            <v>16</v>
          </cell>
        </row>
        <row r="75">
          <cell r="M75">
            <v>19</v>
          </cell>
        </row>
        <row r="80">
          <cell r="M80">
            <v>54</v>
          </cell>
        </row>
        <row r="84">
          <cell r="M84">
            <v>29</v>
          </cell>
        </row>
        <row r="88">
          <cell r="M88">
            <v>37</v>
          </cell>
        </row>
        <row r="91">
          <cell r="M91">
            <v>104</v>
          </cell>
        </row>
        <row r="95">
          <cell r="M95">
            <v>7</v>
          </cell>
        </row>
        <row r="98">
          <cell r="M98">
            <v>58</v>
          </cell>
        </row>
        <row r="108">
          <cell r="M108">
            <v>34</v>
          </cell>
        </row>
      </sheetData>
      <sheetData sheetId="1"/>
      <sheetData sheetId="2"/>
      <sheetData sheetId="3"/>
      <sheetData sheetId="4">
        <row r="13">
          <cell r="M13">
            <v>365</v>
          </cell>
        </row>
        <row r="14">
          <cell r="M14">
            <v>22</v>
          </cell>
        </row>
        <row r="18">
          <cell r="M18">
            <v>3</v>
          </cell>
        </row>
        <row r="21">
          <cell r="M21">
            <v>0</v>
          </cell>
        </row>
        <row r="22">
          <cell r="M22">
            <v>62</v>
          </cell>
        </row>
        <row r="23">
          <cell r="M23">
            <v>19</v>
          </cell>
        </row>
        <row r="48">
          <cell r="M48">
            <v>4</v>
          </cell>
        </row>
        <row r="49">
          <cell r="M49">
            <v>10</v>
          </cell>
        </row>
        <row r="55">
          <cell r="M55">
            <v>24</v>
          </cell>
        </row>
        <row r="64">
          <cell r="M64">
            <v>51</v>
          </cell>
        </row>
        <row r="71">
          <cell r="M71">
            <v>5</v>
          </cell>
        </row>
        <row r="72">
          <cell r="M72">
            <v>11</v>
          </cell>
        </row>
        <row r="75">
          <cell r="M75">
            <v>14</v>
          </cell>
        </row>
        <row r="80">
          <cell r="M80">
            <v>23</v>
          </cell>
        </row>
        <row r="84">
          <cell r="M84">
            <v>11</v>
          </cell>
        </row>
        <row r="88">
          <cell r="M88">
            <v>14</v>
          </cell>
        </row>
        <row r="91">
          <cell r="M91">
            <v>32</v>
          </cell>
        </row>
        <row r="95">
          <cell r="M95">
            <v>5</v>
          </cell>
        </row>
        <row r="98">
          <cell r="M98">
            <v>29</v>
          </cell>
        </row>
        <row r="108">
          <cell r="M108">
            <v>24</v>
          </cell>
        </row>
      </sheetData>
      <sheetData sheetId="5"/>
      <sheetData sheetId="6"/>
      <sheetData sheetId="7"/>
      <sheetData sheetId="8">
        <row r="13">
          <cell r="M13">
            <v>293</v>
          </cell>
        </row>
        <row r="14">
          <cell r="M14">
            <v>7</v>
          </cell>
        </row>
        <row r="18">
          <cell r="M18">
            <v>0</v>
          </cell>
        </row>
        <row r="21">
          <cell r="M21" t="str">
            <v>-</v>
          </cell>
        </row>
        <row r="22">
          <cell r="M22">
            <v>5</v>
          </cell>
        </row>
        <row r="23">
          <cell r="M23">
            <v>10</v>
          </cell>
        </row>
        <row r="48">
          <cell r="M48">
            <v>1</v>
          </cell>
        </row>
        <row r="49">
          <cell r="M49">
            <v>4</v>
          </cell>
        </row>
        <row r="55">
          <cell r="M55">
            <v>3</v>
          </cell>
        </row>
        <row r="64">
          <cell r="M64">
            <v>63</v>
          </cell>
        </row>
        <row r="71">
          <cell r="M71">
            <v>6</v>
          </cell>
        </row>
        <row r="72">
          <cell r="M72">
            <v>5</v>
          </cell>
        </row>
        <row r="75">
          <cell r="M75">
            <v>5</v>
          </cell>
        </row>
        <row r="80">
          <cell r="M80">
            <v>31</v>
          </cell>
        </row>
        <row r="84">
          <cell r="M84">
            <v>18</v>
          </cell>
        </row>
        <row r="88">
          <cell r="M88">
            <v>23</v>
          </cell>
        </row>
        <row r="91">
          <cell r="M91">
            <v>71</v>
          </cell>
        </row>
        <row r="95">
          <cell r="M95">
            <v>2</v>
          </cell>
        </row>
        <row r="98">
          <cell r="M98">
            <v>29</v>
          </cell>
        </row>
        <row r="108">
          <cell r="M108">
            <v>10</v>
          </cell>
        </row>
      </sheetData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654</v>
          </cell>
        </row>
        <row r="14">
          <cell r="M14">
            <v>24</v>
          </cell>
        </row>
        <row r="18">
          <cell r="M18">
            <v>4</v>
          </cell>
        </row>
        <row r="21">
          <cell r="M21">
            <v>0</v>
          </cell>
        </row>
        <row r="22">
          <cell r="M22">
            <v>72</v>
          </cell>
        </row>
        <row r="23">
          <cell r="M23">
            <v>31</v>
          </cell>
        </row>
        <row r="48">
          <cell r="M48">
            <v>2</v>
          </cell>
        </row>
        <row r="49">
          <cell r="M49">
            <v>14</v>
          </cell>
        </row>
        <row r="55">
          <cell r="M55">
            <v>25</v>
          </cell>
        </row>
        <row r="64">
          <cell r="M64">
            <v>115</v>
          </cell>
        </row>
        <row r="71">
          <cell r="M71">
            <v>12</v>
          </cell>
        </row>
        <row r="72">
          <cell r="M72">
            <v>15</v>
          </cell>
        </row>
        <row r="75">
          <cell r="M75">
            <v>20</v>
          </cell>
        </row>
        <row r="80">
          <cell r="M80">
            <v>58</v>
          </cell>
        </row>
        <row r="84">
          <cell r="M84">
            <v>28</v>
          </cell>
        </row>
        <row r="88">
          <cell r="M88">
            <v>33</v>
          </cell>
        </row>
        <row r="91">
          <cell r="M91">
            <v>103</v>
          </cell>
        </row>
        <row r="95">
          <cell r="M95">
            <v>9</v>
          </cell>
        </row>
        <row r="98">
          <cell r="M98">
            <v>50</v>
          </cell>
        </row>
        <row r="108">
          <cell r="M108">
            <v>35</v>
          </cell>
        </row>
      </sheetData>
      <sheetData sheetId="1"/>
      <sheetData sheetId="2"/>
      <sheetData sheetId="3"/>
      <sheetData sheetId="4">
        <row r="13">
          <cell r="M13">
            <v>366</v>
          </cell>
        </row>
        <row r="14">
          <cell r="M14">
            <v>18</v>
          </cell>
        </row>
        <row r="18">
          <cell r="M18">
            <v>3</v>
          </cell>
        </row>
        <row r="21">
          <cell r="M21">
            <v>0</v>
          </cell>
        </row>
        <row r="22">
          <cell r="M22">
            <v>64</v>
          </cell>
        </row>
        <row r="23">
          <cell r="M23">
            <v>21</v>
          </cell>
        </row>
        <row r="48">
          <cell r="M48">
            <v>2</v>
          </cell>
        </row>
        <row r="49">
          <cell r="M49">
            <v>10</v>
          </cell>
        </row>
        <row r="55">
          <cell r="M55">
            <v>23</v>
          </cell>
        </row>
        <row r="64">
          <cell r="M64">
            <v>54</v>
          </cell>
        </row>
        <row r="71">
          <cell r="M71">
            <v>5</v>
          </cell>
        </row>
        <row r="72">
          <cell r="M72">
            <v>11</v>
          </cell>
        </row>
        <row r="75">
          <cell r="M75">
            <v>15</v>
          </cell>
        </row>
        <row r="80">
          <cell r="M80">
            <v>24</v>
          </cell>
        </row>
        <row r="84">
          <cell r="M84">
            <v>11</v>
          </cell>
        </row>
        <row r="88">
          <cell r="M88">
            <v>14</v>
          </cell>
        </row>
        <row r="91">
          <cell r="M91">
            <v>28</v>
          </cell>
        </row>
        <row r="95">
          <cell r="M95">
            <v>7</v>
          </cell>
        </row>
        <row r="98">
          <cell r="M98">
            <v>28</v>
          </cell>
        </row>
        <row r="108">
          <cell r="M108">
            <v>25</v>
          </cell>
        </row>
      </sheetData>
      <sheetData sheetId="5"/>
      <sheetData sheetId="6"/>
      <sheetData sheetId="7"/>
      <sheetData sheetId="8">
        <row r="13">
          <cell r="M13">
            <v>288</v>
          </cell>
        </row>
        <row r="14">
          <cell r="M14">
            <v>5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7</v>
          </cell>
        </row>
        <row r="23">
          <cell r="M23">
            <v>10</v>
          </cell>
        </row>
        <row r="48">
          <cell r="M48" t="str">
            <v>-</v>
          </cell>
        </row>
        <row r="49">
          <cell r="M49">
            <v>4</v>
          </cell>
        </row>
        <row r="55">
          <cell r="M55">
            <v>2</v>
          </cell>
        </row>
        <row r="64">
          <cell r="M64">
            <v>60</v>
          </cell>
        </row>
        <row r="71">
          <cell r="M71">
            <v>7</v>
          </cell>
        </row>
        <row r="72">
          <cell r="M72">
            <v>4</v>
          </cell>
        </row>
        <row r="75">
          <cell r="M75">
            <v>5</v>
          </cell>
        </row>
        <row r="80">
          <cell r="M80">
            <v>33</v>
          </cell>
        </row>
        <row r="84">
          <cell r="M84">
            <v>18</v>
          </cell>
        </row>
        <row r="88">
          <cell r="M88">
            <v>19</v>
          </cell>
        </row>
        <row r="91">
          <cell r="M91">
            <v>74</v>
          </cell>
        </row>
        <row r="95">
          <cell r="M95">
            <v>2</v>
          </cell>
        </row>
        <row r="98">
          <cell r="M98">
            <v>22</v>
          </cell>
        </row>
        <row r="108">
          <cell r="M108">
            <v>10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  <sheetName val="102050(5)"/>
      <sheetName val="102050(9)"/>
    </sheetNames>
    <sheetDataSet>
      <sheetData sheetId="0">
        <row r="13">
          <cell r="M13">
            <v>637</v>
          </cell>
        </row>
        <row r="14">
          <cell r="M14">
            <v>28</v>
          </cell>
        </row>
        <row r="18">
          <cell r="M18">
            <v>3</v>
          </cell>
        </row>
        <row r="21">
          <cell r="M21" t="str">
            <v>-</v>
          </cell>
        </row>
        <row r="22">
          <cell r="M22">
            <v>67</v>
          </cell>
        </row>
        <row r="23">
          <cell r="M23">
            <v>22</v>
          </cell>
        </row>
        <row r="48">
          <cell r="M48">
            <v>5</v>
          </cell>
        </row>
        <row r="49">
          <cell r="M49">
            <v>13</v>
          </cell>
        </row>
        <row r="55">
          <cell r="M55">
            <v>32</v>
          </cell>
        </row>
        <row r="64">
          <cell r="M64">
            <v>112</v>
          </cell>
        </row>
        <row r="71">
          <cell r="M71">
            <v>13</v>
          </cell>
        </row>
        <row r="72">
          <cell r="M72">
            <v>13</v>
          </cell>
        </row>
        <row r="75">
          <cell r="M75">
            <v>19</v>
          </cell>
        </row>
        <row r="80">
          <cell r="M80">
            <v>51</v>
          </cell>
        </row>
        <row r="84">
          <cell r="M84">
            <v>26</v>
          </cell>
        </row>
        <row r="88">
          <cell r="M88">
            <v>34</v>
          </cell>
        </row>
        <row r="91">
          <cell r="M91">
            <v>92</v>
          </cell>
        </row>
        <row r="95">
          <cell r="M95">
            <v>3</v>
          </cell>
        </row>
        <row r="98">
          <cell r="M98">
            <v>63</v>
          </cell>
        </row>
        <row r="108">
          <cell r="M108">
            <v>35</v>
          </cell>
        </row>
      </sheetData>
      <sheetData sheetId="1"/>
      <sheetData sheetId="2"/>
      <sheetData sheetId="3"/>
      <sheetData sheetId="4">
        <row r="13">
          <cell r="M13">
            <v>357</v>
          </cell>
        </row>
        <row r="14">
          <cell r="M14">
            <v>20</v>
          </cell>
        </row>
        <row r="18">
          <cell r="M18">
            <v>2</v>
          </cell>
        </row>
        <row r="21">
          <cell r="M21" t="str">
            <v>-</v>
          </cell>
        </row>
        <row r="22">
          <cell r="M22">
            <v>61</v>
          </cell>
        </row>
        <row r="23">
          <cell r="M23">
            <v>16</v>
          </cell>
        </row>
        <row r="48">
          <cell r="M48">
            <v>4</v>
          </cell>
        </row>
        <row r="49">
          <cell r="M49">
            <v>7</v>
          </cell>
        </row>
        <row r="55">
          <cell r="M55">
            <v>27</v>
          </cell>
        </row>
        <row r="64">
          <cell r="M64">
            <v>56</v>
          </cell>
        </row>
        <row r="71">
          <cell r="M71">
            <v>5</v>
          </cell>
        </row>
        <row r="72">
          <cell r="M72">
            <v>10</v>
          </cell>
        </row>
        <row r="75">
          <cell r="M75">
            <v>14</v>
          </cell>
        </row>
        <row r="80">
          <cell r="M80">
            <v>20</v>
          </cell>
        </row>
        <row r="84">
          <cell r="M84">
            <v>11</v>
          </cell>
        </row>
        <row r="88">
          <cell r="M88">
            <v>16</v>
          </cell>
        </row>
        <row r="91">
          <cell r="M91">
            <v>23</v>
          </cell>
        </row>
        <row r="95">
          <cell r="M95">
            <v>3</v>
          </cell>
        </row>
        <row r="98">
          <cell r="M98">
            <v>34</v>
          </cell>
        </row>
        <row r="108">
          <cell r="M108">
            <v>24</v>
          </cell>
        </row>
      </sheetData>
      <sheetData sheetId="5"/>
      <sheetData sheetId="6"/>
      <sheetData sheetId="7"/>
      <sheetData sheetId="8">
        <row r="13">
          <cell r="M13">
            <v>279</v>
          </cell>
        </row>
        <row r="14">
          <cell r="M14">
            <v>8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6</v>
          </cell>
        </row>
        <row r="23">
          <cell r="M23">
            <v>6</v>
          </cell>
        </row>
        <row r="48">
          <cell r="M48">
            <v>1</v>
          </cell>
        </row>
        <row r="49">
          <cell r="M49">
            <v>6</v>
          </cell>
        </row>
        <row r="55">
          <cell r="M55">
            <v>4</v>
          </cell>
        </row>
        <row r="64">
          <cell r="M64">
            <v>56</v>
          </cell>
        </row>
        <row r="71">
          <cell r="M71">
            <v>8</v>
          </cell>
        </row>
        <row r="72">
          <cell r="M72">
            <v>4</v>
          </cell>
        </row>
        <row r="75">
          <cell r="M75">
            <v>5</v>
          </cell>
        </row>
        <row r="80">
          <cell r="M80">
            <v>31</v>
          </cell>
        </row>
        <row r="84">
          <cell r="M84">
            <v>15</v>
          </cell>
        </row>
        <row r="88">
          <cell r="M88">
            <v>19</v>
          </cell>
        </row>
        <row r="91">
          <cell r="M91">
            <v>69</v>
          </cell>
        </row>
        <row r="95">
          <cell r="M95">
            <v>1</v>
          </cell>
        </row>
        <row r="98">
          <cell r="M98">
            <v>28</v>
          </cell>
        </row>
        <row r="108">
          <cell r="M108">
            <v>12</v>
          </cell>
        </row>
      </sheetData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640</v>
          </cell>
        </row>
        <row r="14">
          <cell r="M14">
            <v>27</v>
          </cell>
        </row>
        <row r="18">
          <cell r="M18">
            <v>3</v>
          </cell>
        </row>
        <row r="21">
          <cell r="M21">
            <v>0</v>
          </cell>
        </row>
        <row r="22">
          <cell r="M22">
            <v>71</v>
          </cell>
        </row>
        <row r="23">
          <cell r="M23">
            <v>26</v>
          </cell>
        </row>
        <row r="48">
          <cell r="M48">
            <v>5</v>
          </cell>
        </row>
        <row r="49">
          <cell r="M49">
            <v>16</v>
          </cell>
        </row>
        <row r="55">
          <cell r="M55">
            <v>32</v>
          </cell>
        </row>
        <row r="64">
          <cell r="M64">
            <v>109</v>
          </cell>
        </row>
        <row r="71">
          <cell r="M71">
            <v>13</v>
          </cell>
        </row>
        <row r="72">
          <cell r="M72">
            <v>14</v>
          </cell>
        </row>
        <row r="75">
          <cell r="M75">
            <v>22</v>
          </cell>
        </row>
        <row r="80">
          <cell r="M80">
            <v>52</v>
          </cell>
        </row>
        <row r="84">
          <cell r="M84">
            <v>28</v>
          </cell>
        </row>
        <row r="88">
          <cell r="M88">
            <v>35</v>
          </cell>
        </row>
        <row r="91">
          <cell r="M91">
            <v>89</v>
          </cell>
        </row>
        <row r="95">
          <cell r="M95">
            <v>4</v>
          </cell>
        </row>
        <row r="98">
          <cell r="M98">
            <v>61</v>
          </cell>
        </row>
        <row r="108">
          <cell r="M108">
            <v>31</v>
          </cell>
        </row>
      </sheetData>
      <sheetData sheetId="1"/>
      <sheetData sheetId="2"/>
      <sheetData sheetId="3"/>
      <sheetData sheetId="4">
        <row r="13">
          <cell r="M13">
            <v>358</v>
          </cell>
        </row>
        <row r="14">
          <cell r="M14">
            <v>20</v>
          </cell>
        </row>
        <row r="18">
          <cell r="M18">
            <v>2</v>
          </cell>
        </row>
        <row r="21">
          <cell r="M21">
            <v>0</v>
          </cell>
        </row>
        <row r="22">
          <cell r="M22">
            <v>64</v>
          </cell>
        </row>
        <row r="23">
          <cell r="M23">
            <v>14</v>
          </cell>
        </row>
        <row r="48">
          <cell r="M48">
            <v>4</v>
          </cell>
        </row>
        <row r="49">
          <cell r="M49">
            <v>10</v>
          </cell>
        </row>
        <row r="55">
          <cell r="M55">
            <v>29</v>
          </cell>
        </row>
        <row r="64">
          <cell r="M64">
            <v>54</v>
          </cell>
        </row>
        <row r="71">
          <cell r="M71">
            <v>5</v>
          </cell>
        </row>
        <row r="72">
          <cell r="M72">
            <v>10</v>
          </cell>
        </row>
        <row r="75">
          <cell r="M75">
            <v>14</v>
          </cell>
        </row>
        <row r="80">
          <cell r="M80">
            <v>23</v>
          </cell>
        </row>
        <row r="84">
          <cell r="M84">
            <v>11</v>
          </cell>
        </row>
        <row r="88">
          <cell r="M88">
            <v>14</v>
          </cell>
        </row>
        <row r="91">
          <cell r="M91">
            <v>21</v>
          </cell>
        </row>
        <row r="95">
          <cell r="M95">
            <v>3</v>
          </cell>
        </row>
        <row r="98">
          <cell r="M98">
            <v>38</v>
          </cell>
        </row>
        <row r="108">
          <cell r="M108">
            <v>20</v>
          </cell>
        </row>
      </sheetData>
      <sheetData sheetId="5"/>
      <sheetData sheetId="6"/>
      <sheetData sheetId="7"/>
      <sheetData sheetId="8">
        <row r="13">
          <cell r="M13">
            <v>282</v>
          </cell>
        </row>
        <row r="14">
          <cell r="M14">
            <v>7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7</v>
          </cell>
        </row>
        <row r="23">
          <cell r="M23">
            <v>12</v>
          </cell>
        </row>
        <row r="48">
          <cell r="M48">
            <v>1</v>
          </cell>
        </row>
        <row r="49">
          <cell r="M49">
            <v>6</v>
          </cell>
        </row>
        <row r="55">
          <cell r="M55">
            <v>3</v>
          </cell>
        </row>
        <row r="64">
          <cell r="M64">
            <v>55</v>
          </cell>
        </row>
        <row r="71">
          <cell r="M71">
            <v>7</v>
          </cell>
        </row>
        <row r="72">
          <cell r="M72">
            <v>3</v>
          </cell>
        </row>
        <row r="75">
          <cell r="M75">
            <v>8</v>
          </cell>
        </row>
        <row r="80">
          <cell r="M80">
            <v>29</v>
          </cell>
        </row>
        <row r="84">
          <cell r="M84">
            <v>17</v>
          </cell>
        </row>
        <row r="88">
          <cell r="M88">
            <v>21</v>
          </cell>
        </row>
        <row r="91">
          <cell r="M91">
            <v>68</v>
          </cell>
        </row>
        <row r="95">
          <cell r="M95">
            <v>1</v>
          </cell>
        </row>
        <row r="98">
          <cell r="M98">
            <v>23</v>
          </cell>
        </row>
        <row r="108">
          <cell r="M108">
            <v>11</v>
          </cell>
        </row>
      </sheetData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629</v>
          </cell>
        </row>
        <row r="14">
          <cell r="M14">
            <v>24</v>
          </cell>
        </row>
        <row r="18">
          <cell r="M18">
            <v>2</v>
          </cell>
        </row>
        <row r="21">
          <cell r="M21" t="str">
            <v>-</v>
          </cell>
        </row>
        <row r="22">
          <cell r="M22">
            <v>73</v>
          </cell>
        </row>
        <row r="23">
          <cell r="M23">
            <v>33</v>
          </cell>
        </row>
        <row r="48">
          <cell r="M48">
            <v>3</v>
          </cell>
        </row>
        <row r="49">
          <cell r="M49">
            <v>15</v>
          </cell>
        </row>
        <row r="55">
          <cell r="M55">
            <v>33</v>
          </cell>
        </row>
        <row r="64">
          <cell r="M64">
            <v>105</v>
          </cell>
        </row>
        <row r="71">
          <cell r="M71">
            <v>12</v>
          </cell>
        </row>
        <row r="72">
          <cell r="M72">
            <v>12</v>
          </cell>
        </row>
        <row r="75">
          <cell r="M75">
            <v>20</v>
          </cell>
        </row>
        <row r="80">
          <cell r="M80">
            <v>58</v>
          </cell>
        </row>
        <row r="84">
          <cell r="M84">
            <v>24</v>
          </cell>
        </row>
        <row r="88">
          <cell r="M88">
            <v>36</v>
          </cell>
        </row>
        <row r="91">
          <cell r="M91">
            <v>87</v>
          </cell>
        </row>
        <row r="95">
          <cell r="M95">
            <v>5</v>
          </cell>
        </row>
        <row r="98">
          <cell r="M98">
            <v>54</v>
          </cell>
        </row>
        <row r="108">
          <cell r="M108">
            <v>28</v>
          </cell>
        </row>
      </sheetData>
      <sheetData sheetId="1"/>
      <sheetData sheetId="2"/>
      <sheetData sheetId="3"/>
      <sheetData sheetId="4">
        <row r="13">
          <cell r="M13">
            <v>352</v>
          </cell>
        </row>
        <row r="14">
          <cell r="M14">
            <v>18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67</v>
          </cell>
        </row>
        <row r="23">
          <cell r="M23">
            <v>17</v>
          </cell>
        </row>
        <row r="48">
          <cell r="M48">
            <v>3</v>
          </cell>
        </row>
        <row r="49">
          <cell r="M49">
            <v>13</v>
          </cell>
        </row>
        <row r="55">
          <cell r="M55">
            <v>29</v>
          </cell>
        </row>
        <row r="64">
          <cell r="M64">
            <v>49</v>
          </cell>
        </row>
        <row r="71">
          <cell r="M71">
            <v>5</v>
          </cell>
        </row>
        <row r="72">
          <cell r="M72">
            <v>9</v>
          </cell>
        </row>
        <row r="75">
          <cell r="M75">
            <v>13</v>
          </cell>
        </row>
        <row r="80">
          <cell r="M80">
            <v>28</v>
          </cell>
        </row>
        <row r="84">
          <cell r="M84">
            <v>10</v>
          </cell>
        </row>
        <row r="88">
          <cell r="M88">
            <v>12</v>
          </cell>
        </row>
        <row r="91">
          <cell r="M91">
            <v>23</v>
          </cell>
        </row>
        <row r="95">
          <cell r="M95">
            <v>2</v>
          </cell>
        </row>
        <row r="98">
          <cell r="M98">
            <v>30</v>
          </cell>
        </row>
        <row r="108">
          <cell r="M108">
            <v>21</v>
          </cell>
        </row>
      </sheetData>
      <sheetData sheetId="5"/>
      <sheetData sheetId="6"/>
      <sheetData sheetId="7"/>
      <sheetData sheetId="8">
        <row r="13">
          <cell r="M13">
            <v>277</v>
          </cell>
        </row>
        <row r="14">
          <cell r="M14">
            <v>6</v>
          </cell>
        </row>
        <row r="18">
          <cell r="M18">
            <v>0</v>
          </cell>
        </row>
        <row r="21">
          <cell r="M21" t="str">
            <v>-</v>
          </cell>
        </row>
        <row r="22">
          <cell r="M22">
            <v>6</v>
          </cell>
        </row>
        <row r="23">
          <cell r="M23">
            <v>17</v>
          </cell>
        </row>
        <row r="48">
          <cell r="M48" t="str">
            <v>-</v>
          </cell>
        </row>
        <row r="49">
          <cell r="M49">
            <v>3</v>
          </cell>
        </row>
        <row r="55">
          <cell r="M55">
            <v>3</v>
          </cell>
        </row>
        <row r="64">
          <cell r="M64">
            <v>56</v>
          </cell>
        </row>
        <row r="71">
          <cell r="M71">
            <v>7</v>
          </cell>
        </row>
        <row r="72">
          <cell r="M72">
            <v>3</v>
          </cell>
        </row>
        <row r="75">
          <cell r="M75">
            <v>7</v>
          </cell>
        </row>
        <row r="80">
          <cell r="M80">
            <v>30</v>
          </cell>
        </row>
        <row r="84">
          <cell r="M84">
            <v>15</v>
          </cell>
        </row>
        <row r="88">
          <cell r="M88">
            <v>24</v>
          </cell>
        </row>
        <row r="91">
          <cell r="M91">
            <v>64</v>
          </cell>
        </row>
        <row r="95">
          <cell r="M95">
            <v>2</v>
          </cell>
        </row>
        <row r="98">
          <cell r="M98">
            <v>24</v>
          </cell>
        </row>
        <row r="108">
          <cell r="M108">
            <v>8</v>
          </cell>
        </row>
      </sheetData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622</v>
          </cell>
        </row>
        <row r="14">
          <cell r="M14">
            <v>24</v>
          </cell>
        </row>
        <row r="18">
          <cell r="M18">
            <v>2</v>
          </cell>
        </row>
        <row r="21">
          <cell r="M21" t="str">
            <v>-</v>
          </cell>
        </row>
        <row r="22">
          <cell r="M22">
            <v>75</v>
          </cell>
        </row>
        <row r="23">
          <cell r="M23">
            <v>29</v>
          </cell>
        </row>
        <row r="48">
          <cell r="M48">
            <v>4</v>
          </cell>
        </row>
        <row r="49">
          <cell r="M49">
            <v>13</v>
          </cell>
        </row>
        <row r="55">
          <cell r="M55">
            <v>37</v>
          </cell>
        </row>
        <row r="64">
          <cell r="M64">
            <v>99</v>
          </cell>
        </row>
        <row r="71">
          <cell r="M71">
            <v>16</v>
          </cell>
        </row>
        <row r="72">
          <cell r="M72">
            <v>13</v>
          </cell>
        </row>
        <row r="75">
          <cell r="M75">
            <v>18</v>
          </cell>
        </row>
        <row r="80">
          <cell r="M80">
            <v>52</v>
          </cell>
        </row>
        <row r="84">
          <cell r="M84">
            <v>24</v>
          </cell>
        </row>
        <row r="88">
          <cell r="M88">
            <v>30</v>
          </cell>
        </row>
        <row r="91">
          <cell r="M91">
            <v>90</v>
          </cell>
        </row>
        <row r="95">
          <cell r="M95">
            <v>6</v>
          </cell>
        </row>
        <row r="98">
          <cell r="M98">
            <v>54</v>
          </cell>
        </row>
        <row r="108">
          <cell r="M108">
            <v>33</v>
          </cell>
        </row>
      </sheetData>
      <sheetData sheetId="1"/>
      <sheetData sheetId="2"/>
      <sheetData sheetId="3"/>
      <sheetData sheetId="4">
        <row r="13">
          <cell r="M13">
            <v>349</v>
          </cell>
        </row>
        <row r="14">
          <cell r="M14">
            <v>16</v>
          </cell>
        </row>
        <row r="18">
          <cell r="M18">
            <v>2</v>
          </cell>
        </row>
        <row r="21">
          <cell r="M21" t="str">
            <v>-</v>
          </cell>
        </row>
        <row r="22">
          <cell r="M22">
            <v>66</v>
          </cell>
        </row>
        <row r="23">
          <cell r="M23">
            <v>17</v>
          </cell>
        </row>
        <row r="48">
          <cell r="M48">
            <v>3</v>
          </cell>
        </row>
        <row r="49">
          <cell r="M49">
            <v>9</v>
          </cell>
        </row>
        <row r="55">
          <cell r="M55">
            <v>32</v>
          </cell>
        </row>
        <row r="64">
          <cell r="M64">
            <v>44</v>
          </cell>
        </row>
        <row r="71">
          <cell r="M71">
            <v>5</v>
          </cell>
        </row>
        <row r="72">
          <cell r="M72">
            <v>8</v>
          </cell>
        </row>
        <row r="75">
          <cell r="M75">
            <v>14</v>
          </cell>
        </row>
        <row r="80">
          <cell r="M80">
            <v>21</v>
          </cell>
        </row>
        <row r="84">
          <cell r="M84">
            <v>11</v>
          </cell>
        </row>
        <row r="88">
          <cell r="M88">
            <v>12</v>
          </cell>
        </row>
        <row r="91">
          <cell r="M91">
            <v>25</v>
          </cell>
        </row>
        <row r="95">
          <cell r="M95">
            <v>4</v>
          </cell>
        </row>
        <row r="98">
          <cell r="M98">
            <v>30</v>
          </cell>
        </row>
        <row r="108">
          <cell r="M108">
            <v>27</v>
          </cell>
        </row>
      </sheetData>
      <sheetData sheetId="5"/>
      <sheetData sheetId="6"/>
      <sheetData sheetId="7"/>
      <sheetData sheetId="8">
        <row r="13">
          <cell r="M13">
            <v>273</v>
          </cell>
        </row>
        <row r="14">
          <cell r="M14">
            <v>8</v>
          </cell>
        </row>
        <row r="18">
          <cell r="M18" t="str">
            <v>-</v>
          </cell>
        </row>
        <row r="21">
          <cell r="M21" t="str">
            <v>-</v>
          </cell>
        </row>
        <row r="22">
          <cell r="M22">
            <v>8</v>
          </cell>
        </row>
        <row r="23">
          <cell r="M23">
            <v>12</v>
          </cell>
        </row>
        <row r="48">
          <cell r="M48">
            <v>0</v>
          </cell>
        </row>
        <row r="49">
          <cell r="M49">
            <v>3</v>
          </cell>
        </row>
        <row r="55">
          <cell r="M55">
            <v>5</v>
          </cell>
        </row>
        <row r="64">
          <cell r="M64">
            <v>55</v>
          </cell>
        </row>
        <row r="71">
          <cell r="M71">
            <v>10</v>
          </cell>
        </row>
        <row r="72">
          <cell r="M72">
            <v>5</v>
          </cell>
        </row>
        <row r="75">
          <cell r="M75">
            <v>4</v>
          </cell>
        </row>
        <row r="80">
          <cell r="M80">
            <v>31</v>
          </cell>
        </row>
        <row r="84">
          <cell r="M84">
            <v>13</v>
          </cell>
        </row>
        <row r="88">
          <cell r="M88">
            <v>18</v>
          </cell>
        </row>
        <row r="91">
          <cell r="M91">
            <v>65</v>
          </cell>
        </row>
        <row r="95">
          <cell r="M95">
            <v>2</v>
          </cell>
        </row>
        <row r="98">
          <cell r="M98">
            <v>24</v>
          </cell>
        </row>
        <row r="108">
          <cell r="M108">
            <v>7</v>
          </cell>
        </row>
      </sheetData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630</v>
          </cell>
        </row>
        <row r="14">
          <cell r="M14">
            <v>29</v>
          </cell>
        </row>
        <row r="18">
          <cell r="M18">
            <v>2</v>
          </cell>
        </row>
        <row r="21">
          <cell r="M21" t="str">
            <v>-</v>
          </cell>
        </row>
        <row r="22">
          <cell r="M22">
            <v>67</v>
          </cell>
        </row>
        <row r="23">
          <cell r="M23">
            <v>28</v>
          </cell>
        </row>
        <row r="48">
          <cell r="M48">
            <v>3</v>
          </cell>
        </row>
        <row r="49">
          <cell r="M49">
            <v>15</v>
          </cell>
        </row>
        <row r="55">
          <cell r="M55">
            <v>37</v>
          </cell>
        </row>
        <row r="64">
          <cell r="M64">
            <v>99</v>
          </cell>
        </row>
        <row r="71">
          <cell r="M71">
            <v>14</v>
          </cell>
        </row>
        <row r="72">
          <cell r="M72">
            <v>14</v>
          </cell>
        </row>
        <row r="75">
          <cell r="M75">
            <v>19</v>
          </cell>
        </row>
        <row r="80">
          <cell r="M80">
            <v>55</v>
          </cell>
        </row>
        <row r="84">
          <cell r="M84">
            <v>25</v>
          </cell>
        </row>
        <row r="88">
          <cell r="M88">
            <v>31</v>
          </cell>
        </row>
        <row r="91">
          <cell r="M91">
            <v>92</v>
          </cell>
        </row>
        <row r="95">
          <cell r="M95">
            <v>6</v>
          </cell>
        </row>
        <row r="98">
          <cell r="M98">
            <v>54</v>
          </cell>
        </row>
        <row r="108">
          <cell r="M108">
            <v>38</v>
          </cell>
        </row>
      </sheetData>
      <sheetData sheetId="1"/>
      <sheetData sheetId="2"/>
      <sheetData sheetId="3"/>
      <sheetData sheetId="4">
        <row r="13">
          <cell r="M13">
            <v>351</v>
          </cell>
        </row>
        <row r="14">
          <cell r="M14">
            <v>20</v>
          </cell>
        </row>
        <row r="18">
          <cell r="M18">
            <v>2</v>
          </cell>
        </row>
        <row r="21">
          <cell r="M21" t="str">
            <v>-</v>
          </cell>
        </row>
        <row r="22">
          <cell r="M22">
            <v>59</v>
          </cell>
        </row>
        <row r="23">
          <cell r="M23">
            <v>16</v>
          </cell>
        </row>
        <row r="48">
          <cell r="M48">
            <v>3</v>
          </cell>
        </row>
        <row r="49">
          <cell r="M49">
            <v>10</v>
          </cell>
        </row>
        <row r="55">
          <cell r="M55">
            <v>33</v>
          </cell>
        </row>
        <row r="64">
          <cell r="M64">
            <v>44</v>
          </cell>
        </row>
        <row r="71">
          <cell r="M71">
            <v>4</v>
          </cell>
        </row>
        <row r="72">
          <cell r="M72">
            <v>9</v>
          </cell>
        </row>
        <row r="75">
          <cell r="M75">
            <v>12</v>
          </cell>
        </row>
        <row r="80">
          <cell r="M80">
            <v>23</v>
          </cell>
        </row>
        <row r="84">
          <cell r="M84">
            <v>13</v>
          </cell>
        </row>
        <row r="88">
          <cell r="M88">
            <v>13</v>
          </cell>
        </row>
        <row r="91">
          <cell r="M91">
            <v>26</v>
          </cell>
        </row>
        <row r="95">
          <cell r="M95">
            <v>4</v>
          </cell>
        </row>
        <row r="98">
          <cell r="M98">
            <v>29</v>
          </cell>
        </row>
        <row r="108">
          <cell r="M108">
            <v>29</v>
          </cell>
        </row>
      </sheetData>
      <sheetData sheetId="5"/>
      <sheetData sheetId="6"/>
      <sheetData sheetId="7"/>
      <sheetData sheetId="8">
        <row r="13">
          <cell r="M13">
            <v>278</v>
          </cell>
        </row>
        <row r="14">
          <cell r="M14">
            <v>8</v>
          </cell>
        </row>
        <row r="18">
          <cell r="M18" t="str">
            <v>-</v>
          </cell>
        </row>
        <row r="21">
          <cell r="M21" t="str">
            <v>-</v>
          </cell>
        </row>
        <row r="22">
          <cell r="M22">
            <v>8</v>
          </cell>
        </row>
        <row r="23">
          <cell r="M23">
            <v>12</v>
          </cell>
        </row>
        <row r="48">
          <cell r="M48" t="str">
            <v>-</v>
          </cell>
        </row>
        <row r="49">
          <cell r="M49">
            <v>5</v>
          </cell>
        </row>
        <row r="55">
          <cell r="M55">
            <v>4</v>
          </cell>
        </row>
        <row r="64">
          <cell r="M64">
            <v>55</v>
          </cell>
        </row>
        <row r="71">
          <cell r="M71">
            <v>10</v>
          </cell>
        </row>
        <row r="72">
          <cell r="M72">
            <v>4</v>
          </cell>
        </row>
        <row r="75">
          <cell r="M75">
            <v>7</v>
          </cell>
        </row>
        <row r="80">
          <cell r="M80">
            <v>32</v>
          </cell>
        </row>
        <row r="84">
          <cell r="M84">
            <v>12</v>
          </cell>
        </row>
        <row r="88">
          <cell r="M88">
            <v>18</v>
          </cell>
        </row>
        <row r="91">
          <cell r="M91">
            <v>66</v>
          </cell>
        </row>
        <row r="95">
          <cell r="M95">
            <v>2</v>
          </cell>
        </row>
        <row r="98">
          <cell r="M98">
            <v>25</v>
          </cell>
        </row>
        <row r="108">
          <cell r="M108">
            <v>9</v>
          </cell>
        </row>
      </sheetData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641</v>
          </cell>
        </row>
        <row r="14">
          <cell r="M14">
            <v>32</v>
          </cell>
        </row>
        <row r="18">
          <cell r="M18">
            <v>4</v>
          </cell>
        </row>
        <row r="21">
          <cell r="M21" t="str">
            <v>-</v>
          </cell>
        </row>
        <row r="22">
          <cell r="M22">
            <v>68</v>
          </cell>
        </row>
        <row r="23">
          <cell r="M23">
            <v>30</v>
          </cell>
        </row>
        <row r="48">
          <cell r="M48">
            <v>2</v>
          </cell>
        </row>
        <row r="49">
          <cell r="M49">
            <v>16</v>
          </cell>
        </row>
        <row r="55">
          <cell r="M55">
            <v>31</v>
          </cell>
        </row>
        <row r="64">
          <cell r="M64">
            <v>92</v>
          </cell>
        </row>
        <row r="71">
          <cell r="M71">
            <v>10</v>
          </cell>
        </row>
        <row r="72">
          <cell r="M72">
            <v>13</v>
          </cell>
        </row>
        <row r="75">
          <cell r="M75">
            <v>19</v>
          </cell>
        </row>
        <row r="80">
          <cell r="M80">
            <v>52</v>
          </cell>
        </row>
        <row r="84">
          <cell r="M84">
            <v>24</v>
          </cell>
        </row>
        <row r="88">
          <cell r="M88">
            <v>36</v>
          </cell>
        </row>
        <row r="91">
          <cell r="M91">
            <v>96</v>
          </cell>
        </row>
        <row r="95">
          <cell r="M95">
            <v>6</v>
          </cell>
        </row>
        <row r="98">
          <cell r="M98">
            <v>66</v>
          </cell>
        </row>
        <row r="108">
          <cell r="M108">
            <v>39</v>
          </cell>
        </row>
      </sheetData>
      <sheetData sheetId="1"/>
      <sheetData sheetId="2"/>
      <sheetData sheetId="3"/>
      <sheetData sheetId="4">
        <row r="13">
          <cell r="M13">
            <v>356</v>
          </cell>
        </row>
        <row r="14">
          <cell r="M14">
            <v>23</v>
          </cell>
        </row>
        <row r="18">
          <cell r="M18">
            <v>3</v>
          </cell>
        </row>
        <row r="21">
          <cell r="M21" t="str">
            <v>-</v>
          </cell>
        </row>
        <row r="22">
          <cell r="M22">
            <v>60</v>
          </cell>
        </row>
        <row r="23">
          <cell r="M23">
            <v>17</v>
          </cell>
        </row>
        <row r="48">
          <cell r="M48">
            <v>2</v>
          </cell>
        </row>
        <row r="49">
          <cell r="M49">
            <v>9</v>
          </cell>
        </row>
        <row r="55">
          <cell r="M55">
            <v>28</v>
          </cell>
        </row>
        <row r="64">
          <cell r="M64">
            <v>44</v>
          </cell>
        </row>
        <row r="71">
          <cell r="M71">
            <v>4</v>
          </cell>
        </row>
        <row r="72">
          <cell r="M72">
            <v>9</v>
          </cell>
        </row>
        <row r="75">
          <cell r="M75">
            <v>12</v>
          </cell>
        </row>
        <row r="80">
          <cell r="M80">
            <v>22</v>
          </cell>
        </row>
        <row r="84">
          <cell r="M84">
            <v>11</v>
          </cell>
        </row>
        <row r="88">
          <cell r="M88">
            <v>14</v>
          </cell>
        </row>
        <row r="91">
          <cell r="M91">
            <v>26</v>
          </cell>
        </row>
        <row r="95">
          <cell r="M95">
            <v>4</v>
          </cell>
        </row>
        <row r="98">
          <cell r="M98">
            <v>38</v>
          </cell>
        </row>
        <row r="108">
          <cell r="M108">
            <v>29</v>
          </cell>
        </row>
      </sheetData>
      <sheetData sheetId="5"/>
      <sheetData sheetId="6"/>
      <sheetData sheetId="7"/>
      <sheetData sheetId="8">
        <row r="13">
          <cell r="M13">
            <v>286</v>
          </cell>
        </row>
        <row r="14">
          <cell r="M14">
            <v>9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8</v>
          </cell>
        </row>
        <row r="23">
          <cell r="M23">
            <v>13</v>
          </cell>
        </row>
        <row r="48">
          <cell r="M48" t="str">
            <v>-</v>
          </cell>
        </row>
        <row r="49">
          <cell r="M49">
            <v>7</v>
          </cell>
        </row>
        <row r="55">
          <cell r="M55">
            <v>4</v>
          </cell>
        </row>
        <row r="64">
          <cell r="M64">
            <v>49</v>
          </cell>
        </row>
        <row r="71">
          <cell r="M71">
            <v>6</v>
          </cell>
        </row>
        <row r="72">
          <cell r="M72">
            <v>4</v>
          </cell>
        </row>
        <row r="75">
          <cell r="M75">
            <v>7</v>
          </cell>
        </row>
        <row r="80">
          <cell r="M80">
            <v>30</v>
          </cell>
        </row>
        <row r="84">
          <cell r="M84">
            <v>13</v>
          </cell>
        </row>
        <row r="88">
          <cell r="M88">
            <v>22</v>
          </cell>
        </row>
        <row r="91">
          <cell r="M91">
            <v>69</v>
          </cell>
        </row>
        <row r="95">
          <cell r="M95">
            <v>2</v>
          </cell>
        </row>
        <row r="98">
          <cell r="M98">
            <v>28</v>
          </cell>
        </row>
        <row r="108">
          <cell r="M108">
            <v>10</v>
          </cell>
        </row>
      </sheetData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50"/>
      <sheetName val="102050 (2)"/>
      <sheetName val="102050 (3)"/>
      <sheetName val="102050 (4)"/>
      <sheetName val="102050 (5)"/>
      <sheetName val="102050 (6)"/>
      <sheetName val="102050 (7)"/>
      <sheetName val="102050 (8)"/>
      <sheetName val="102050 (9)"/>
      <sheetName val="102050 (10)"/>
      <sheetName val="102050 (11)"/>
      <sheetName val="102050 (12)"/>
    </sheetNames>
    <sheetDataSet>
      <sheetData sheetId="0">
        <row r="13">
          <cell r="M13">
            <v>646</v>
          </cell>
        </row>
        <row r="14">
          <cell r="M14">
            <v>31</v>
          </cell>
        </row>
        <row r="18">
          <cell r="M18">
            <v>6</v>
          </cell>
        </row>
        <row r="21">
          <cell r="M21" t="str">
            <v>-</v>
          </cell>
        </row>
        <row r="22">
          <cell r="M22">
            <v>68</v>
          </cell>
        </row>
        <row r="23">
          <cell r="M23">
            <v>26</v>
          </cell>
        </row>
        <row r="48">
          <cell r="M48">
            <v>4</v>
          </cell>
        </row>
        <row r="49">
          <cell r="M49">
            <v>13</v>
          </cell>
        </row>
        <row r="55">
          <cell r="M55">
            <v>27</v>
          </cell>
        </row>
        <row r="64">
          <cell r="M64">
            <v>101</v>
          </cell>
        </row>
        <row r="71">
          <cell r="M71">
            <v>11</v>
          </cell>
        </row>
        <row r="72">
          <cell r="M72">
            <v>11</v>
          </cell>
        </row>
        <row r="75">
          <cell r="M75">
            <v>21</v>
          </cell>
        </row>
        <row r="80">
          <cell r="M80">
            <v>53</v>
          </cell>
        </row>
        <row r="84">
          <cell r="M84">
            <v>28</v>
          </cell>
        </row>
        <row r="88">
          <cell r="M88">
            <v>31</v>
          </cell>
        </row>
        <row r="91">
          <cell r="M91">
            <v>95</v>
          </cell>
        </row>
        <row r="95">
          <cell r="M95">
            <v>7</v>
          </cell>
        </row>
        <row r="98">
          <cell r="M98">
            <v>61</v>
          </cell>
        </row>
        <row r="108">
          <cell r="M108">
            <v>38</v>
          </cell>
        </row>
      </sheetData>
      <sheetData sheetId="1"/>
      <sheetData sheetId="2"/>
      <sheetData sheetId="3"/>
      <sheetData sheetId="4">
        <row r="13">
          <cell r="M13">
            <v>358</v>
          </cell>
        </row>
        <row r="14">
          <cell r="M14">
            <v>23</v>
          </cell>
        </row>
        <row r="18">
          <cell r="M18">
            <v>5</v>
          </cell>
        </row>
        <row r="21">
          <cell r="M21" t="str">
            <v>-</v>
          </cell>
        </row>
        <row r="22">
          <cell r="M22">
            <v>58</v>
          </cell>
        </row>
        <row r="23">
          <cell r="M23">
            <v>16</v>
          </cell>
        </row>
        <row r="48">
          <cell r="M48">
            <v>4</v>
          </cell>
        </row>
        <row r="49">
          <cell r="M49">
            <v>8</v>
          </cell>
        </row>
        <row r="55">
          <cell r="M55">
            <v>23</v>
          </cell>
        </row>
        <row r="64">
          <cell r="M64">
            <v>45</v>
          </cell>
        </row>
        <row r="71">
          <cell r="M71">
            <v>5</v>
          </cell>
        </row>
        <row r="72">
          <cell r="M72">
            <v>8</v>
          </cell>
        </row>
        <row r="75">
          <cell r="M75">
            <v>15</v>
          </cell>
        </row>
        <row r="80">
          <cell r="M80">
            <v>20</v>
          </cell>
        </row>
        <row r="84">
          <cell r="M84">
            <v>11</v>
          </cell>
        </row>
        <row r="88">
          <cell r="M88">
            <v>12</v>
          </cell>
        </row>
        <row r="91">
          <cell r="M91">
            <v>27</v>
          </cell>
        </row>
        <row r="95">
          <cell r="M95">
            <v>5</v>
          </cell>
        </row>
        <row r="98">
          <cell r="M98">
            <v>34</v>
          </cell>
        </row>
        <row r="108">
          <cell r="M108">
            <v>29</v>
          </cell>
        </row>
      </sheetData>
      <sheetData sheetId="5"/>
      <sheetData sheetId="6"/>
      <sheetData sheetId="7"/>
      <sheetData sheetId="8">
        <row r="13">
          <cell r="M13">
            <v>288</v>
          </cell>
        </row>
        <row r="14">
          <cell r="M14">
            <v>8</v>
          </cell>
        </row>
        <row r="18">
          <cell r="M18">
            <v>1</v>
          </cell>
        </row>
        <row r="21">
          <cell r="M21" t="str">
            <v>-</v>
          </cell>
        </row>
        <row r="22">
          <cell r="M22">
            <v>10</v>
          </cell>
        </row>
        <row r="23">
          <cell r="M23">
            <v>10</v>
          </cell>
        </row>
        <row r="48">
          <cell r="M48">
            <v>1</v>
          </cell>
        </row>
        <row r="49">
          <cell r="M49">
            <v>5</v>
          </cell>
        </row>
        <row r="55">
          <cell r="M55">
            <v>4</v>
          </cell>
        </row>
        <row r="64">
          <cell r="M64">
            <v>56</v>
          </cell>
        </row>
        <row r="71">
          <cell r="M71">
            <v>6</v>
          </cell>
        </row>
        <row r="72">
          <cell r="M72">
            <v>3</v>
          </cell>
        </row>
        <row r="75">
          <cell r="M75">
            <v>6</v>
          </cell>
        </row>
        <row r="80">
          <cell r="M80">
            <v>33</v>
          </cell>
        </row>
        <row r="84">
          <cell r="M84">
            <v>17</v>
          </cell>
        </row>
        <row r="88">
          <cell r="M88">
            <v>19</v>
          </cell>
        </row>
        <row r="91">
          <cell r="M91">
            <v>68</v>
          </cell>
        </row>
        <row r="95">
          <cell r="M95">
            <v>2</v>
          </cell>
        </row>
        <row r="98">
          <cell r="M98">
            <v>26</v>
          </cell>
        </row>
        <row r="108">
          <cell r="M108">
            <v>9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M70"/>
  <sheetViews>
    <sheetView tabSelected="1" view="pageBreakPreview" zoomScale="85" zoomScaleNormal="75" zoomScaleSheetLayoutView="85" workbookViewId="0">
      <pane xSplit="4" ySplit="7" topLeftCell="G8" activePane="bottomRight" state="frozen"/>
      <selection activeCell="K11" sqref="K11"/>
      <selection pane="topRight" activeCell="K11" sqref="K11"/>
      <selection pane="bottomLeft" activeCell="K11" sqref="K11"/>
      <selection pane="bottomRight" activeCell="AB8" sqref="AB8:AG55"/>
    </sheetView>
  </sheetViews>
  <sheetFormatPr defaultColWidth="6.6640625" defaultRowHeight="13.5"/>
  <cols>
    <col min="1" max="1" width="6.1640625" style="1" customWidth="1"/>
    <col min="2" max="3" width="4.83203125" style="1" customWidth="1"/>
    <col min="4" max="4" width="5.5" style="30" customWidth="1"/>
    <col min="5" max="6" width="9" style="1" customWidth="1"/>
    <col min="7" max="8" width="8.33203125" style="1" customWidth="1"/>
    <col min="9" max="9" width="9" style="1" customWidth="1"/>
    <col min="10" max="12" width="8.33203125" style="1" customWidth="1"/>
    <col min="13" max="13" width="9" style="1" customWidth="1"/>
    <col min="14" max="14" width="8.33203125" style="1" customWidth="1"/>
    <col min="15" max="27" width="8.5" style="1" customWidth="1"/>
    <col min="28" max="16384" width="6.6640625" style="1"/>
  </cols>
  <sheetData>
    <row r="1" spans="1:28" s="25" customFormat="1" ht="30" customHeight="1" thickBot="1">
      <c r="A1" s="24"/>
      <c r="D1" s="29"/>
      <c r="E1" s="26"/>
      <c r="F1" s="26"/>
      <c r="G1" s="26"/>
      <c r="H1" s="73"/>
      <c r="I1" s="74"/>
      <c r="J1" s="74"/>
      <c r="K1" s="26"/>
      <c r="L1" s="73" t="s">
        <v>1</v>
      </c>
      <c r="M1" s="73"/>
      <c r="N1" s="73"/>
      <c r="O1" s="73"/>
      <c r="P1" s="75" t="s">
        <v>2</v>
      </c>
      <c r="Q1" s="75"/>
      <c r="R1" s="75"/>
      <c r="S1" s="75"/>
      <c r="T1" s="27"/>
      <c r="U1" s="27"/>
      <c r="V1" s="27"/>
      <c r="W1" s="27"/>
      <c r="X1" s="27"/>
      <c r="Y1" s="27"/>
      <c r="Z1" s="27"/>
      <c r="AA1" s="28" t="s">
        <v>36</v>
      </c>
    </row>
    <row r="2" spans="1:28" ht="10.5" customHeight="1">
      <c r="A2" s="76" t="s">
        <v>37</v>
      </c>
      <c r="B2" s="77"/>
      <c r="C2" s="77"/>
      <c r="D2" s="77"/>
      <c r="E2" s="82" t="s">
        <v>38</v>
      </c>
      <c r="F2" s="83" t="s">
        <v>0</v>
      </c>
      <c r="G2" s="83"/>
      <c r="H2" s="83"/>
      <c r="I2" s="85" t="s">
        <v>39</v>
      </c>
      <c r="J2" s="86"/>
      <c r="K2" s="86"/>
      <c r="L2" s="77"/>
      <c r="M2" s="85"/>
      <c r="N2" s="86"/>
      <c r="O2" s="86" t="s">
        <v>28</v>
      </c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9"/>
      <c r="AB2" s="72"/>
    </row>
    <row r="3" spans="1:28">
      <c r="A3" s="78"/>
      <c r="B3" s="79"/>
      <c r="C3" s="79"/>
      <c r="D3" s="79"/>
      <c r="E3" s="67"/>
      <c r="F3" s="84"/>
      <c r="G3" s="84"/>
      <c r="H3" s="84"/>
      <c r="I3" s="87"/>
      <c r="J3" s="88"/>
      <c r="K3" s="88"/>
      <c r="L3" s="81"/>
      <c r="M3" s="87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90"/>
      <c r="AB3" s="72"/>
    </row>
    <row r="4" spans="1:28" ht="30" customHeight="1">
      <c r="A4" s="78"/>
      <c r="B4" s="79"/>
      <c r="C4" s="79"/>
      <c r="D4" s="79"/>
      <c r="E4" s="67"/>
      <c r="F4" s="66" t="s">
        <v>7</v>
      </c>
      <c r="G4" s="66" t="s">
        <v>10</v>
      </c>
      <c r="H4" s="66" t="s">
        <v>4</v>
      </c>
      <c r="I4" s="66" t="s">
        <v>7</v>
      </c>
      <c r="J4" s="66" t="s">
        <v>25</v>
      </c>
      <c r="K4" s="66" t="s">
        <v>11</v>
      </c>
      <c r="L4" s="66" t="s">
        <v>12</v>
      </c>
      <c r="M4" s="66" t="s">
        <v>13</v>
      </c>
      <c r="N4" s="66" t="s">
        <v>18</v>
      </c>
      <c r="O4" s="66" t="s">
        <v>8</v>
      </c>
      <c r="P4" s="66" t="s">
        <v>14</v>
      </c>
      <c r="Q4" s="66" t="s">
        <v>15</v>
      </c>
      <c r="R4" s="66" t="s">
        <v>16</v>
      </c>
      <c r="S4" s="66" t="s">
        <v>9</v>
      </c>
      <c r="T4" s="66" t="s">
        <v>17</v>
      </c>
      <c r="U4" s="66" t="s">
        <v>19</v>
      </c>
      <c r="V4" s="63" t="s">
        <v>20</v>
      </c>
      <c r="W4" s="66" t="s">
        <v>21</v>
      </c>
      <c r="X4" s="66" t="s">
        <v>5</v>
      </c>
      <c r="Y4" s="66" t="s">
        <v>22</v>
      </c>
      <c r="Z4" s="66" t="s">
        <v>23</v>
      </c>
      <c r="AA4" s="69" t="s">
        <v>24</v>
      </c>
      <c r="AB4" s="72"/>
    </row>
    <row r="5" spans="1:28" ht="30" customHeight="1">
      <c r="A5" s="78"/>
      <c r="B5" s="79"/>
      <c r="C5" s="79"/>
      <c r="D5" s="79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4"/>
      <c r="W5" s="67"/>
      <c r="X5" s="67"/>
      <c r="Y5" s="67"/>
      <c r="Z5" s="67"/>
      <c r="AA5" s="70"/>
      <c r="AB5" s="72"/>
    </row>
    <row r="6" spans="1:28" ht="30" customHeight="1">
      <c r="A6" s="78"/>
      <c r="B6" s="79"/>
      <c r="C6" s="79"/>
      <c r="D6" s="79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4"/>
      <c r="W6" s="67"/>
      <c r="X6" s="67"/>
      <c r="Y6" s="67"/>
      <c r="Z6" s="67"/>
      <c r="AA6" s="70"/>
      <c r="AB6" s="72"/>
    </row>
    <row r="7" spans="1:28" ht="15" customHeight="1">
      <c r="A7" s="80"/>
      <c r="B7" s="81"/>
      <c r="C7" s="81"/>
      <c r="D7" s="81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5"/>
      <c r="W7" s="68"/>
      <c r="X7" s="68"/>
      <c r="Y7" s="68"/>
      <c r="Z7" s="68"/>
      <c r="AA7" s="71"/>
      <c r="AB7" s="72"/>
    </row>
    <row r="8" spans="1:28" ht="15" customHeight="1">
      <c r="A8" s="50" t="s">
        <v>35</v>
      </c>
      <c r="B8" s="53" t="s">
        <v>3</v>
      </c>
      <c r="C8" s="54"/>
      <c r="D8" s="55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31"/>
      <c r="V8" s="31"/>
      <c r="W8" s="12"/>
      <c r="X8" s="12"/>
      <c r="Y8" s="12"/>
      <c r="Z8" s="34"/>
      <c r="AA8" s="23"/>
    </row>
    <row r="9" spans="1:28" ht="15" customHeight="1">
      <c r="A9" s="51"/>
      <c r="B9" s="56" t="s">
        <v>40</v>
      </c>
      <c r="C9" s="57"/>
      <c r="D9" s="58"/>
      <c r="E9" s="4">
        <v>627</v>
      </c>
      <c r="F9" s="4">
        <v>32</v>
      </c>
      <c r="G9" s="4">
        <v>28</v>
      </c>
      <c r="H9" s="4">
        <v>4</v>
      </c>
      <c r="I9" s="3">
        <v>100</v>
      </c>
      <c r="J9" s="4">
        <v>0</v>
      </c>
      <c r="K9" s="4">
        <v>70</v>
      </c>
      <c r="L9" s="4">
        <v>30</v>
      </c>
      <c r="M9" s="4">
        <v>493</v>
      </c>
      <c r="N9" s="4">
        <v>4</v>
      </c>
      <c r="O9" s="4">
        <v>14</v>
      </c>
      <c r="P9" s="4">
        <v>31</v>
      </c>
      <c r="Q9" s="4">
        <v>103</v>
      </c>
      <c r="R9" s="4">
        <v>13</v>
      </c>
      <c r="S9" s="4">
        <v>13</v>
      </c>
      <c r="T9" s="4">
        <v>17</v>
      </c>
      <c r="U9" s="5">
        <v>51</v>
      </c>
      <c r="V9" s="5">
        <v>28</v>
      </c>
      <c r="W9" s="4">
        <v>31</v>
      </c>
      <c r="X9" s="4">
        <v>87</v>
      </c>
      <c r="Y9" s="4">
        <v>5</v>
      </c>
      <c r="Z9" s="35">
        <v>63</v>
      </c>
      <c r="AA9" s="2">
        <v>33</v>
      </c>
    </row>
    <row r="10" spans="1:28" ht="15" customHeight="1">
      <c r="A10" s="51"/>
      <c r="B10" s="14"/>
      <c r="C10" s="15">
        <v>25</v>
      </c>
      <c r="D10" s="16"/>
      <c r="E10" s="4">
        <f>'[1]102050'!$M$13</f>
        <v>642</v>
      </c>
      <c r="F10" s="4">
        <f>SUM(G10:H10)</f>
        <v>32</v>
      </c>
      <c r="G10" s="4">
        <f>'[1]102050'!$M$14</f>
        <v>29</v>
      </c>
      <c r="H10" s="4">
        <f>'[1]102050'!$M$18</f>
        <v>3</v>
      </c>
      <c r="I10" s="3">
        <f>SUM(J10:L10)</f>
        <v>102</v>
      </c>
      <c r="J10" s="4">
        <f>'[1]102050'!$M$21</f>
        <v>0</v>
      </c>
      <c r="K10" s="4">
        <f>'[1]102050'!$M$22</f>
        <v>72</v>
      </c>
      <c r="L10" s="4">
        <f>'[1]102050'!$M$23</f>
        <v>30</v>
      </c>
      <c r="M10" s="4">
        <f>SUM(N10:AA10)</f>
        <v>503</v>
      </c>
      <c r="N10" s="4">
        <f>'[1]102050'!$M$48</f>
        <v>3</v>
      </c>
      <c r="O10" s="4">
        <f>'[1]102050'!$M$49</f>
        <v>14</v>
      </c>
      <c r="P10" s="4">
        <f>'[1]102050'!$M$55</f>
        <v>30</v>
      </c>
      <c r="Q10" s="4">
        <f>'[1]102050'!$M$64</f>
        <v>104</v>
      </c>
      <c r="R10" s="4">
        <f>'[1]102050'!$M$71</f>
        <v>13</v>
      </c>
      <c r="S10" s="4">
        <f>'[1]102050'!$M$72</f>
        <v>13</v>
      </c>
      <c r="T10" s="4">
        <f>'[1]102050'!$M$75</f>
        <v>20</v>
      </c>
      <c r="U10" s="5">
        <f>'[1]102050'!$M$80</f>
        <v>53</v>
      </c>
      <c r="V10" s="5">
        <f>'[1]102050'!$M$84</f>
        <v>26</v>
      </c>
      <c r="W10" s="4">
        <f>'[1]102050'!$M$88</f>
        <v>36</v>
      </c>
      <c r="X10" s="4">
        <f>'[1]102050'!$M$91</f>
        <v>93</v>
      </c>
      <c r="Y10" s="4">
        <f>'[1]102050'!$M$95</f>
        <v>6</v>
      </c>
      <c r="Z10" s="35">
        <f>'[1]102050'!$M$98</f>
        <v>57</v>
      </c>
      <c r="AA10" s="2">
        <f>'[1]102050'!$M$108</f>
        <v>35</v>
      </c>
    </row>
    <row r="11" spans="1:28" ht="15" customHeight="1">
      <c r="A11" s="51"/>
      <c r="B11" s="14"/>
      <c r="C11" s="15">
        <v>26</v>
      </c>
      <c r="D11" s="16"/>
      <c r="E11" s="4">
        <f>'[2]102050'!$M$13</f>
        <v>645</v>
      </c>
      <c r="F11" s="4">
        <f>SUM(G11:H11)</f>
        <v>29</v>
      </c>
      <c r="G11" s="4">
        <f>'[2]102050'!$M$14</f>
        <v>27</v>
      </c>
      <c r="H11" s="4">
        <f>'[2]102050'!$M$18</f>
        <v>2</v>
      </c>
      <c r="I11" s="3">
        <f>SUM(J11:L11)</f>
        <v>101</v>
      </c>
      <c r="J11" s="4">
        <f>'[2]102050'!$M$21</f>
        <v>1</v>
      </c>
      <c r="K11" s="4">
        <f>'[2]102050'!$M$22</f>
        <v>70</v>
      </c>
      <c r="L11" s="4">
        <f>'[2]102050'!$M$23</f>
        <v>30</v>
      </c>
      <c r="M11" s="4">
        <f>SUM(N11:AA11)</f>
        <v>510</v>
      </c>
      <c r="N11" s="4">
        <f>'[2]102050'!$M$48</f>
        <v>4</v>
      </c>
      <c r="O11" s="4">
        <f>'[2]102050'!$M$49</f>
        <v>14</v>
      </c>
      <c r="P11" s="4">
        <f>'[2]102050'!$M$55</f>
        <v>28</v>
      </c>
      <c r="Q11" s="4">
        <f>'[2]102050'!$M$64</f>
        <v>106</v>
      </c>
      <c r="R11" s="4">
        <f>'[2]102050'!$M$71</f>
        <v>13</v>
      </c>
      <c r="S11" s="4">
        <f>'[2]102050'!$M$72</f>
        <v>13</v>
      </c>
      <c r="T11" s="4">
        <f>'[2]102050'!$M$75</f>
        <v>19</v>
      </c>
      <c r="U11" s="5">
        <f>'[2]102050'!$M$80</f>
        <v>53</v>
      </c>
      <c r="V11" s="5">
        <f>'[2]102050'!$M$84</f>
        <v>26</v>
      </c>
      <c r="W11" s="4">
        <f>'[2]102050'!$M$88</f>
        <v>37</v>
      </c>
      <c r="X11" s="4">
        <f>'[2]102050'!$M$91</f>
        <v>94</v>
      </c>
      <c r="Y11" s="4">
        <f>'[2]102050'!$M$95</f>
        <v>7</v>
      </c>
      <c r="Z11" s="35">
        <f>'[2]102050'!$M$98</f>
        <v>57</v>
      </c>
      <c r="AA11" s="2">
        <f>'[2]102050'!$M$108</f>
        <v>39</v>
      </c>
    </row>
    <row r="12" spans="1:28" s="43" customFormat="1" ht="15" customHeight="1">
      <c r="A12" s="51"/>
      <c r="B12" s="59" t="s">
        <v>29</v>
      </c>
      <c r="C12" s="60"/>
      <c r="D12" s="61"/>
      <c r="E12" s="38"/>
      <c r="F12" s="38"/>
      <c r="G12" s="38"/>
      <c r="H12" s="38"/>
      <c r="I12" s="39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40"/>
      <c r="V12" s="40"/>
      <c r="W12" s="38"/>
      <c r="X12" s="38"/>
      <c r="Y12" s="38"/>
      <c r="Z12" s="41"/>
      <c r="AA12" s="42"/>
    </row>
    <row r="13" spans="1:28" ht="15" customHeight="1">
      <c r="A13" s="51"/>
      <c r="B13" s="14"/>
      <c r="C13" s="15"/>
      <c r="D13" s="16"/>
      <c r="E13" s="4"/>
      <c r="F13" s="4"/>
      <c r="G13" s="4"/>
      <c r="H13" s="4"/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"/>
      <c r="V13" s="5"/>
      <c r="W13" s="4"/>
      <c r="X13" s="4"/>
      <c r="Y13" s="4"/>
      <c r="Z13" s="35"/>
      <c r="AA13" s="2"/>
    </row>
    <row r="14" spans="1:28" ht="15" customHeight="1">
      <c r="A14" s="51"/>
      <c r="B14" s="17" t="s">
        <v>32</v>
      </c>
      <c r="C14" s="19"/>
      <c r="D14" s="16"/>
      <c r="E14" s="11">
        <v>618</v>
      </c>
      <c r="F14" s="4">
        <v>26</v>
      </c>
      <c r="G14" s="11">
        <v>23</v>
      </c>
      <c r="H14" s="11">
        <v>3</v>
      </c>
      <c r="I14" s="3">
        <v>52</v>
      </c>
      <c r="J14" s="11" t="s">
        <v>6</v>
      </c>
      <c r="K14" s="11">
        <v>26</v>
      </c>
      <c r="L14" s="11">
        <v>26</v>
      </c>
      <c r="M14" s="4">
        <v>495</v>
      </c>
      <c r="N14" s="11">
        <v>5</v>
      </c>
      <c r="O14" s="11">
        <v>12</v>
      </c>
      <c r="P14" s="11">
        <v>27</v>
      </c>
      <c r="Q14" s="11">
        <v>121</v>
      </c>
      <c r="R14" s="11">
        <v>15</v>
      </c>
      <c r="S14" s="11">
        <v>14</v>
      </c>
      <c r="T14" s="11">
        <v>16</v>
      </c>
      <c r="U14" s="11">
        <v>49</v>
      </c>
      <c r="V14" s="11">
        <v>29</v>
      </c>
      <c r="W14" s="11">
        <v>33</v>
      </c>
      <c r="X14" s="11">
        <v>81</v>
      </c>
      <c r="Y14" s="11">
        <v>3</v>
      </c>
      <c r="Z14" s="36">
        <v>64</v>
      </c>
      <c r="AA14" s="33">
        <v>26</v>
      </c>
    </row>
    <row r="15" spans="1:28" ht="15" customHeight="1">
      <c r="A15" s="51"/>
      <c r="B15" s="14"/>
      <c r="C15" s="19"/>
      <c r="D15" s="44">
        <v>2</v>
      </c>
      <c r="E15" s="11">
        <v>608</v>
      </c>
      <c r="F15" s="4">
        <v>27</v>
      </c>
      <c r="G15" s="11">
        <v>24</v>
      </c>
      <c r="H15" s="11">
        <v>3</v>
      </c>
      <c r="I15" s="3">
        <v>72</v>
      </c>
      <c r="J15" s="11" t="s">
        <v>6</v>
      </c>
      <c r="K15" s="11">
        <v>36</v>
      </c>
      <c r="L15" s="11">
        <v>36</v>
      </c>
      <c r="M15" s="4">
        <v>475</v>
      </c>
      <c r="N15" s="11">
        <v>4</v>
      </c>
      <c r="O15" s="11">
        <v>15</v>
      </c>
      <c r="P15" s="11">
        <v>31</v>
      </c>
      <c r="Q15" s="11">
        <v>112</v>
      </c>
      <c r="R15" s="11">
        <v>14</v>
      </c>
      <c r="S15" s="11">
        <v>12</v>
      </c>
      <c r="T15" s="11">
        <v>15</v>
      </c>
      <c r="U15" s="11">
        <v>49</v>
      </c>
      <c r="V15" s="11">
        <v>25</v>
      </c>
      <c r="W15" s="11">
        <v>27</v>
      </c>
      <c r="X15" s="11">
        <v>80</v>
      </c>
      <c r="Y15" s="11">
        <v>2</v>
      </c>
      <c r="Z15" s="36">
        <v>62</v>
      </c>
      <c r="AA15" s="33">
        <v>27</v>
      </c>
    </row>
    <row r="16" spans="1:28" ht="15" customHeight="1">
      <c r="A16" s="51"/>
      <c r="B16" s="14"/>
      <c r="C16" s="19"/>
      <c r="D16" s="44">
        <v>3</v>
      </c>
      <c r="E16" s="11">
        <v>607</v>
      </c>
      <c r="F16" s="4">
        <v>22</v>
      </c>
      <c r="G16" s="11">
        <v>20</v>
      </c>
      <c r="H16" s="11">
        <v>2</v>
      </c>
      <c r="I16" s="3">
        <v>74</v>
      </c>
      <c r="J16" s="11" t="s">
        <v>6</v>
      </c>
      <c r="K16" s="11">
        <v>37</v>
      </c>
      <c r="L16" s="11">
        <v>37</v>
      </c>
      <c r="M16" s="4">
        <v>479</v>
      </c>
      <c r="N16" s="11">
        <v>3</v>
      </c>
      <c r="O16" s="11">
        <v>13</v>
      </c>
      <c r="P16" s="11">
        <v>34</v>
      </c>
      <c r="Q16" s="11">
        <v>104</v>
      </c>
      <c r="R16" s="11">
        <v>10</v>
      </c>
      <c r="S16" s="11">
        <v>11</v>
      </c>
      <c r="T16" s="11">
        <v>19</v>
      </c>
      <c r="U16" s="11">
        <v>53</v>
      </c>
      <c r="V16" s="11">
        <v>26</v>
      </c>
      <c r="W16" s="11">
        <v>29</v>
      </c>
      <c r="X16" s="11">
        <v>85</v>
      </c>
      <c r="Y16" s="11">
        <v>4</v>
      </c>
      <c r="Z16" s="36">
        <v>59</v>
      </c>
      <c r="AA16" s="33">
        <v>29</v>
      </c>
    </row>
    <row r="17" spans="1:27" ht="15" customHeight="1">
      <c r="A17" s="51"/>
      <c r="B17" s="14"/>
      <c r="C17" s="19"/>
      <c r="D17" s="44">
        <v>4</v>
      </c>
      <c r="E17" s="11">
        <v>614</v>
      </c>
      <c r="F17" s="4">
        <v>26</v>
      </c>
      <c r="G17" s="11">
        <v>23</v>
      </c>
      <c r="H17" s="11">
        <v>3</v>
      </c>
      <c r="I17" s="3">
        <v>68</v>
      </c>
      <c r="J17" s="11">
        <v>0</v>
      </c>
      <c r="K17" s="11">
        <v>34</v>
      </c>
      <c r="L17" s="11">
        <v>34</v>
      </c>
      <c r="M17" s="4">
        <v>483</v>
      </c>
      <c r="N17" s="11">
        <v>5</v>
      </c>
      <c r="O17" s="11">
        <v>12</v>
      </c>
      <c r="P17" s="11">
        <v>34</v>
      </c>
      <c r="Q17" s="11">
        <v>96</v>
      </c>
      <c r="R17" s="11">
        <v>12</v>
      </c>
      <c r="S17" s="11">
        <v>13</v>
      </c>
      <c r="T17" s="11">
        <v>20</v>
      </c>
      <c r="U17" s="11">
        <v>49</v>
      </c>
      <c r="V17" s="11">
        <v>28</v>
      </c>
      <c r="W17" s="11">
        <v>29</v>
      </c>
      <c r="X17" s="11">
        <v>90</v>
      </c>
      <c r="Y17" s="11">
        <v>4</v>
      </c>
      <c r="Z17" s="36">
        <v>65</v>
      </c>
      <c r="AA17" s="33">
        <v>26</v>
      </c>
    </row>
    <row r="18" spans="1:27" ht="15" customHeight="1">
      <c r="A18" s="51"/>
      <c r="B18" s="14"/>
      <c r="C18" s="19"/>
      <c r="D18" s="44">
        <v>5</v>
      </c>
      <c r="E18" s="11">
        <v>611</v>
      </c>
      <c r="F18" s="4">
        <v>31</v>
      </c>
      <c r="G18" s="11">
        <v>28</v>
      </c>
      <c r="H18" s="11">
        <v>3</v>
      </c>
      <c r="I18" s="3">
        <v>94</v>
      </c>
      <c r="J18" s="11" t="s">
        <v>6</v>
      </c>
      <c r="K18" s="11">
        <v>64</v>
      </c>
      <c r="L18" s="11">
        <v>30</v>
      </c>
      <c r="M18" s="4">
        <v>484</v>
      </c>
      <c r="N18" s="11">
        <v>5</v>
      </c>
      <c r="O18" s="11">
        <v>16</v>
      </c>
      <c r="P18" s="11">
        <v>36</v>
      </c>
      <c r="Q18" s="11">
        <v>92</v>
      </c>
      <c r="R18" s="11">
        <v>11</v>
      </c>
      <c r="S18" s="11">
        <v>15</v>
      </c>
      <c r="T18" s="11">
        <v>16</v>
      </c>
      <c r="U18" s="11">
        <v>43</v>
      </c>
      <c r="V18" s="11">
        <v>27</v>
      </c>
      <c r="W18" s="11">
        <v>28</v>
      </c>
      <c r="X18" s="11">
        <v>91</v>
      </c>
      <c r="Y18" s="11">
        <v>5</v>
      </c>
      <c r="Z18" s="36">
        <v>69</v>
      </c>
      <c r="AA18" s="33">
        <v>30</v>
      </c>
    </row>
    <row r="19" spans="1:27" ht="15" customHeight="1">
      <c r="A19" s="51"/>
      <c r="B19" s="14"/>
      <c r="C19" s="19"/>
      <c r="D19" s="44">
        <v>6</v>
      </c>
      <c r="E19" s="11">
        <v>624</v>
      </c>
      <c r="F19" s="4">
        <v>40</v>
      </c>
      <c r="G19" s="11">
        <v>34</v>
      </c>
      <c r="H19" s="11">
        <v>6</v>
      </c>
      <c r="I19" s="3">
        <v>58</v>
      </c>
      <c r="J19" s="11" t="s">
        <v>6</v>
      </c>
      <c r="K19" s="11">
        <v>29</v>
      </c>
      <c r="L19" s="11">
        <v>29</v>
      </c>
      <c r="M19" s="4">
        <v>485</v>
      </c>
      <c r="N19" s="11">
        <v>5</v>
      </c>
      <c r="O19" s="11">
        <v>16</v>
      </c>
      <c r="P19" s="11">
        <v>30</v>
      </c>
      <c r="Q19" s="11">
        <v>97</v>
      </c>
      <c r="R19" s="11">
        <v>8</v>
      </c>
      <c r="S19" s="11">
        <v>15</v>
      </c>
      <c r="T19" s="11">
        <v>14</v>
      </c>
      <c r="U19" s="11">
        <v>43</v>
      </c>
      <c r="V19" s="11">
        <v>22</v>
      </c>
      <c r="W19" s="11">
        <v>32</v>
      </c>
      <c r="X19" s="11">
        <v>84</v>
      </c>
      <c r="Y19" s="11">
        <v>8</v>
      </c>
      <c r="Z19" s="36">
        <v>73</v>
      </c>
      <c r="AA19" s="33">
        <v>38</v>
      </c>
    </row>
    <row r="20" spans="1:27" ht="15" customHeight="1">
      <c r="A20" s="51"/>
      <c r="B20" s="14"/>
      <c r="C20" s="19"/>
      <c r="D20" s="44">
        <v>7</v>
      </c>
      <c r="E20" s="11">
        <v>648</v>
      </c>
      <c r="F20" s="4">
        <v>39</v>
      </c>
      <c r="G20" s="11">
        <v>33</v>
      </c>
      <c r="H20" s="11">
        <v>6</v>
      </c>
      <c r="I20" s="3">
        <v>60</v>
      </c>
      <c r="J20" s="11" t="s">
        <v>6</v>
      </c>
      <c r="K20" s="11">
        <v>30</v>
      </c>
      <c r="L20" s="11">
        <v>30</v>
      </c>
      <c r="M20" s="4">
        <v>507</v>
      </c>
      <c r="N20" s="11">
        <v>3</v>
      </c>
      <c r="O20" s="11">
        <v>18</v>
      </c>
      <c r="P20" s="11">
        <v>31</v>
      </c>
      <c r="Q20" s="11">
        <v>108</v>
      </c>
      <c r="R20" s="11">
        <v>10</v>
      </c>
      <c r="S20" s="11">
        <v>12</v>
      </c>
      <c r="T20" s="11">
        <v>14</v>
      </c>
      <c r="U20" s="11">
        <v>51</v>
      </c>
      <c r="V20" s="11">
        <v>28</v>
      </c>
      <c r="W20" s="11">
        <v>29</v>
      </c>
      <c r="X20" s="11">
        <v>88</v>
      </c>
      <c r="Y20" s="11">
        <v>7</v>
      </c>
      <c r="Z20" s="36">
        <v>68</v>
      </c>
      <c r="AA20" s="33">
        <v>40</v>
      </c>
    </row>
    <row r="21" spans="1:27" ht="15" customHeight="1">
      <c r="A21" s="51"/>
      <c r="B21" s="14"/>
      <c r="C21" s="19"/>
      <c r="D21" s="44">
        <v>8</v>
      </c>
      <c r="E21" s="11">
        <v>639</v>
      </c>
      <c r="F21" s="4">
        <v>33</v>
      </c>
      <c r="G21" s="11">
        <v>30</v>
      </c>
      <c r="H21" s="11">
        <v>3</v>
      </c>
      <c r="I21" s="3">
        <v>52</v>
      </c>
      <c r="J21" s="11">
        <v>0</v>
      </c>
      <c r="K21" s="11">
        <v>26</v>
      </c>
      <c r="L21" s="11">
        <v>26</v>
      </c>
      <c r="M21" s="4">
        <v>503</v>
      </c>
      <c r="N21" s="11">
        <v>2</v>
      </c>
      <c r="O21" s="11">
        <v>19</v>
      </c>
      <c r="P21" s="11">
        <v>34</v>
      </c>
      <c r="Q21" s="11">
        <v>105</v>
      </c>
      <c r="R21" s="11">
        <v>11</v>
      </c>
      <c r="S21" s="11">
        <v>11</v>
      </c>
      <c r="T21" s="11">
        <v>19</v>
      </c>
      <c r="U21" s="11">
        <v>60</v>
      </c>
      <c r="V21" s="11">
        <v>29</v>
      </c>
      <c r="W21" s="11">
        <v>28</v>
      </c>
      <c r="X21" s="11">
        <v>96</v>
      </c>
      <c r="Y21" s="11">
        <v>6</v>
      </c>
      <c r="Z21" s="36">
        <v>49</v>
      </c>
      <c r="AA21" s="33">
        <v>34</v>
      </c>
    </row>
    <row r="22" spans="1:27" ht="15" customHeight="1">
      <c r="A22" s="51"/>
      <c r="B22" s="14"/>
      <c r="C22" s="19"/>
      <c r="D22" s="44">
        <v>9</v>
      </c>
      <c r="E22" s="11">
        <v>634</v>
      </c>
      <c r="F22" s="4">
        <v>35</v>
      </c>
      <c r="G22" s="11">
        <v>31</v>
      </c>
      <c r="H22" s="11">
        <v>4</v>
      </c>
      <c r="I22" s="3">
        <v>56</v>
      </c>
      <c r="J22" s="11">
        <v>0</v>
      </c>
      <c r="K22" s="11">
        <v>28</v>
      </c>
      <c r="L22" s="11">
        <v>28</v>
      </c>
      <c r="M22" s="4">
        <v>492</v>
      </c>
      <c r="N22" s="11">
        <v>3</v>
      </c>
      <c r="O22" s="11">
        <v>13</v>
      </c>
      <c r="P22" s="11">
        <v>29</v>
      </c>
      <c r="Q22" s="11">
        <v>98</v>
      </c>
      <c r="R22" s="11">
        <v>14</v>
      </c>
      <c r="S22" s="11">
        <v>10</v>
      </c>
      <c r="T22" s="11">
        <v>19</v>
      </c>
      <c r="U22" s="11">
        <v>54</v>
      </c>
      <c r="V22" s="11">
        <v>27</v>
      </c>
      <c r="W22" s="11">
        <v>33</v>
      </c>
      <c r="X22" s="11">
        <v>95</v>
      </c>
      <c r="Y22" s="11">
        <v>5</v>
      </c>
      <c r="Z22" s="36">
        <v>58</v>
      </c>
      <c r="AA22" s="33">
        <v>34</v>
      </c>
    </row>
    <row r="23" spans="1:27" ht="15" customHeight="1">
      <c r="A23" s="51"/>
      <c r="B23" s="14"/>
      <c r="C23" s="19"/>
      <c r="D23" s="44">
        <v>10</v>
      </c>
      <c r="E23" s="11">
        <v>636</v>
      </c>
      <c r="F23" s="4">
        <v>40</v>
      </c>
      <c r="G23" s="11">
        <v>37</v>
      </c>
      <c r="H23" s="11">
        <v>3</v>
      </c>
      <c r="I23" s="3">
        <v>56</v>
      </c>
      <c r="J23" s="11" t="s">
        <v>6</v>
      </c>
      <c r="K23" s="11">
        <v>28</v>
      </c>
      <c r="L23" s="11">
        <v>28</v>
      </c>
      <c r="M23" s="4">
        <v>490</v>
      </c>
      <c r="N23" s="11">
        <v>5</v>
      </c>
      <c r="O23" s="11">
        <v>10</v>
      </c>
      <c r="P23" s="11">
        <v>25</v>
      </c>
      <c r="Q23" s="11">
        <v>95</v>
      </c>
      <c r="R23" s="11">
        <v>16</v>
      </c>
      <c r="S23" s="11">
        <v>12</v>
      </c>
      <c r="T23" s="11">
        <v>19</v>
      </c>
      <c r="U23" s="11">
        <v>52</v>
      </c>
      <c r="V23" s="11">
        <v>31</v>
      </c>
      <c r="W23" s="11">
        <v>36</v>
      </c>
      <c r="X23" s="11">
        <v>84</v>
      </c>
      <c r="Y23" s="11">
        <v>5</v>
      </c>
      <c r="Z23" s="36">
        <v>60</v>
      </c>
      <c r="AA23" s="33">
        <v>40</v>
      </c>
    </row>
    <row r="24" spans="1:27" ht="15" customHeight="1">
      <c r="A24" s="51"/>
      <c r="B24" s="14"/>
      <c r="C24" s="19"/>
      <c r="D24" s="44">
        <v>11</v>
      </c>
      <c r="E24" s="11">
        <v>643</v>
      </c>
      <c r="F24" s="4">
        <v>36</v>
      </c>
      <c r="G24" s="11">
        <v>32</v>
      </c>
      <c r="H24" s="11">
        <v>4</v>
      </c>
      <c r="I24" s="3">
        <v>58</v>
      </c>
      <c r="J24" s="11">
        <v>0</v>
      </c>
      <c r="K24" s="11">
        <v>29</v>
      </c>
      <c r="L24" s="11">
        <v>29</v>
      </c>
      <c r="M24" s="4">
        <v>504</v>
      </c>
      <c r="N24" s="11">
        <v>4</v>
      </c>
      <c r="O24" s="11">
        <v>10</v>
      </c>
      <c r="P24" s="11">
        <v>31</v>
      </c>
      <c r="Q24" s="11">
        <v>99</v>
      </c>
      <c r="R24" s="11">
        <v>15</v>
      </c>
      <c r="S24" s="11">
        <v>14</v>
      </c>
      <c r="T24" s="11">
        <v>19</v>
      </c>
      <c r="U24" s="11">
        <v>54</v>
      </c>
      <c r="V24" s="11">
        <v>34</v>
      </c>
      <c r="W24" s="11">
        <v>39</v>
      </c>
      <c r="X24" s="11">
        <v>80</v>
      </c>
      <c r="Y24" s="11">
        <v>6</v>
      </c>
      <c r="Z24" s="36">
        <v>62</v>
      </c>
      <c r="AA24" s="33">
        <v>37</v>
      </c>
    </row>
    <row r="25" spans="1:27" ht="15" customHeight="1">
      <c r="A25" s="51"/>
      <c r="B25" s="14"/>
      <c r="C25" s="19"/>
      <c r="D25" s="44">
        <v>12</v>
      </c>
      <c r="E25" s="11">
        <v>647</v>
      </c>
      <c r="F25" s="4">
        <v>26</v>
      </c>
      <c r="G25" s="11">
        <v>23</v>
      </c>
      <c r="H25" s="11">
        <v>3</v>
      </c>
      <c r="I25" s="3">
        <v>54</v>
      </c>
      <c r="J25" s="11">
        <v>0</v>
      </c>
      <c r="K25" s="11">
        <v>27</v>
      </c>
      <c r="L25" s="11">
        <v>27</v>
      </c>
      <c r="M25" s="4">
        <v>524</v>
      </c>
      <c r="N25" s="11">
        <v>4</v>
      </c>
      <c r="O25" s="11">
        <v>11</v>
      </c>
      <c r="P25" s="11">
        <v>33</v>
      </c>
      <c r="Q25" s="11">
        <v>115</v>
      </c>
      <c r="R25" s="11">
        <v>14</v>
      </c>
      <c r="S25" s="11">
        <v>14</v>
      </c>
      <c r="T25" s="11">
        <v>15</v>
      </c>
      <c r="U25" s="11">
        <v>57</v>
      </c>
      <c r="V25" s="11">
        <v>32</v>
      </c>
      <c r="W25" s="11">
        <v>34</v>
      </c>
      <c r="X25" s="11">
        <v>89</v>
      </c>
      <c r="Y25" s="11">
        <v>6</v>
      </c>
      <c r="Z25" s="36">
        <v>62</v>
      </c>
      <c r="AA25" s="33">
        <v>38</v>
      </c>
    </row>
    <row r="26" spans="1:27" ht="15" customHeight="1">
      <c r="A26" s="51"/>
      <c r="B26" s="14"/>
      <c r="C26" s="19"/>
      <c r="D26" s="44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4"/>
      <c r="AA26" s="6"/>
    </row>
    <row r="27" spans="1:27" ht="15" customHeight="1">
      <c r="A27" s="51"/>
      <c r="B27" s="14"/>
      <c r="C27" s="19"/>
      <c r="D27" s="4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4"/>
      <c r="AA27" s="6"/>
    </row>
    <row r="28" spans="1:27" ht="15" customHeight="1">
      <c r="A28" s="51"/>
      <c r="B28" s="17" t="s">
        <v>31</v>
      </c>
      <c r="C28" s="46"/>
      <c r="D28" s="47"/>
      <c r="E28" s="4">
        <f>'[3]102050'!$M$13</f>
        <v>637</v>
      </c>
      <c r="F28" s="4">
        <f>SUM(G28:H28)</f>
        <v>31</v>
      </c>
      <c r="G28" s="4">
        <f>'[3]102050'!$M$14</f>
        <v>28</v>
      </c>
      <c r="H28" s="4">
        <f>'[3]102050'!$M$18</f>
        <v>3</v>
      </c>
      <c r="I28" s="3">
        <f>SUM(J28:L28)</f>
        <v>89</v>
      </c>
      <c r="J28" s="32" t="str">
        <f>'[3]102050'!$M$21</f>
        <v>-</v>
      </c>
      <c r="K28" s="4">
        <f>'[3]102050'!$M$22</f>
        <v>67</v>
      </c>
      <c r="L28" s="4">
        <f>'[3]102050'!$M$23</f>
        <v>22</v>
      </c>
      <c r="M28" s="4">
        <f>SUM(N28:AA28)</f>
        <v>511</v>
      </c>
      <c r="N28" s="4">
        <f>'[3]102050'!$M$48</f>
        <v>5</v>
      </c>
      <c r="O28" s="4">
        <f>'[3]102050'!$M$49</f>
        <v>13</v>
      </c>
      <c r="P28" s="4">
        <f>'[3]102050'!$M$55</f>
        <v>32</v>
      </c>
      <c r="Q28" s="4">
        <f>'[3]102050'!$M$64</f>
        <v>112</v>
      </c>
      <c r="R28" s="4">
        <f>'[3]102050'!$M$71</f>
        <v>13</v>
      </c>
      <c r="S28" s="4">
        <f>'[3]102050'!$M$72</f>
        <v>13</v>
      </c>
      <c r="T28" s="4">
        <f>'[3]102050'!$M$75</f>
        <v>19</v>
      </c>
      <c r="U28" s="5">
        <f>'[3]102050'!$M$80</f>
        <v>51</v>
      </c>
      <c r="V28" s="5">
        <f>'[3]102050'!$M$84</f>
        <v>26</v>
      </c>
      <c r="W28" s="4">
        <f>'[3]102050'!$M$88</f>
        <v>34</v>
      </c>
      <c r="X28" s="4">
        <f>'[3]102050'!$M$91</f>
        <v>92</v>
      </c>
      <c r="Y28" s="4">
        <f>'[3]102050'!$M$95</f>
        <v>3</v>
      </c>
      <c r="Z28" s="35">
        <f>'[3]102050'!$M$98</f>
        <v>63</v>
      </c>
      <c r="AA28" s="2">
        <f>'[3]102050'!$M$108</f>
        <v>35</v>
      </c>
    </row>
    <row r="29" spans="1:27" ht="15" customHeight="1">
      <c r="A29" s="51"/>
      <c r="B29" s="14"/>
      <c r="C29" s="19"/>
      <c r="D29" s="44">
        <v>2</v>
      </c>
      <c r="E29" s="4">
        <f>'[4]102050'!$M$13</f>
        <v>640</v>
      </c>
      <c r="F29" s="4">
        <f t="shared" ref="F29:F39" si="0">SUM(G29:H29)</f>
        <v>30</v>
      </c>
      <c r="G29" s="4">
        <f>'[4]102050'!$M$14</f>
        <v>27</v>
      </c>
      <c r="H29" s="4">
        <f>'[4]102050'!$M$18</f>
        <v>3</v>
      </c>
      <c r="I29" s="3">
        <f t="shared" ref="I29:I39" si="1">SUM(J29:L29)</f>
        <v>97</v>
      </c>
      <c r="J29" s="32">
        <f>'[4]102050'!$M$21</f>
        <v>0</v>
      </c>
      <c r="K29" s="4">
        <f>'[4]102050'!$M$22</f>
        <v>71</v>
      </c>
      <c r="L29" s="4">
        <f>'[4]102050'!$M$23</f>
        <v>26</v>
      </c>
      <c r="M29" s="4">
        <f t="shared" ref="M29:M39" si="2">SUM(N29:AA29)</f>
        <v>511</v>
      </c>
      <c r="N29" s="4">
        <f>'[4]102050'!$M$48</f>
        <v>5</v>
      </c>
      <c r="O29" s="4">
        <f>'[4]102050'!$M$49</f>
        <v>16</v>
      </c>
      <c r="P29" s="4">
        <f>'[4]102050'!$M$55</f>
        <v>32</v>
      </c>
      <c r="Q29" s="4">
        <f>'[4]102050'!$M$64</f>
        <v>109</v>
      </c>
      <c r="R29" s="4">
        <f>'[4]102050'!$M$71</f>
        <v>13</v>
      </c>
      <c r="S29" s="4">
        <f>'[4]102050'!$M$72</f>
        <v>14</v>
      </c>
      <c r="T29" s="4">
        <f>'[4]102050'!$M$75</f>
        <v>22</v>
      </c>
      <c r="U29" s="5">
        <f>'[4]102050'!$M$80</f>
        <v>52</v>
      </c>
      <c r="V29" s="5">
        <f>'[4]102050'!$M$84</f>
        <v>28</v>
      </c>
      <c r="W29" s="4">
        <f>'[4]102050'!$M$88</f>
        <v>35</v>
      </c>
      <c r="X29" s="4">
        <f>'[4]102050'!$M$91</f>
        <v>89</v>
      </c>
      <c r="Y29" s="4">
        <f>'[4]102050'!$M$95</f>
        <v>4</v>
      </c>
      <c r="Z29" s="35">
        <f>'[4]102050'!$M$98</f>
        <v>61</v>
      </c>
      <c r="AA29" s="2">
        <f>'[4]102050'!$M$108</f>
        <v>31</v>
      </c>
    </row>
    <row r="30" spans="1:27" ht="15" customHeight="1">
      <c r="A30" s="51"/>
      <c r="B30" s="14"/>
      <c r="C30" s="19"/>
      <c r="D30" s="44">
        <v>3</v>
      </c>
      <c r="E30" s="4">
        <f>'[5]102050'!$M$13</f>
        <v>629</v>
      </c>
      <c r="F30" s="4">
        <f t="shared" si="0"/>
        <v>26</v>
      </c>
      <c r="G30" s="4">
        <f>'[5]102050'!$M$14</f>
        <v>24</v>
      </c>
      <c r="H30" s="4">
        <f>'[5]102050'!$M$18</f>
        <v>2</v>
      </c>
      <c r="I30" s="3">
        <f t="shared" si="1"/>
        <v>106</v>
      </c>
      <c r="J30" s="32" t="str">
        <f>'[5]102050'!$M$21</f>
        <v>-</v>
      </c>
      <c r="K30" s="4">
        <f>'[5]102050'!$M$22</f>
        <v>73</v>
      </c>
      <c r="L30" s="4">
        <f>'[5]102050'!$M$23</f>
        <v>33</v>
      </c>
      <c r="M30" s="4">
        <f t="shared" si="2"/>
        <v>492</v>
      </c>
      <c r="N30" s="4">
        <f>'[5]102050'!$M$48</f>
        <v>3</v>
      </c>
      <c r="O30" s="4">
        <f>'[5]102050'!$M$49</f>
        <v>15</v>
      </c>
      <c r="P30" s="4">
        <f>'[5]102050'!$M$55</f>
        <v>33</v>
      </c>
      <c r="Q30" s="4">
        <f>'[5]102050'!$M$64</f>
        <v>105</v>
      </c>
      <c r="R30" s="4">
        <f>'[5]102050'!$M$71</f>
        <v>12</v>
      </c>
      <c r="S30" s="4">
        <f>'[5]102050'!$M$72</f>
        <v>12</v>
      </c>
      <c r="T30" s="4">
        <f>'[5]102050'!$M$75</f>
        <v>20</v>
      </c>
      <c r="U30" s="5">
        <f>'[5]102050'!$M$80</f>
        <v>58</v>
      </c>
      <c r="V30" s="5">
        <f>'[5]102050'!$M$84</f>
        <v>24</v>
      </c>
      <c r="W30" s="4">
        <f>'[5]102050'!$M$88</f>
        <v>36</v>
      </c>
      <c r="X30" s="4">
        <f>'[5]102050'!$M$91</f>
        <v>87</v>
      </c>
      <c r="Y30" s="4">
        <f>'[5]102050'!$M$95</f>
        <v>5</v>
      </c>
      <c r="Z30" s="35">
        <f>'[5]102050'!$M$98</f>
        <v>54</v>
      </c>
      <c r="AA30" s="2">
        <f>'[5]102050'!$M$108</f>
        <v>28</v>
      </c>
    </row>
    <row r="31" spans="1:27" ht="15" customHeight="1">
      <c r="A31" s="51"/>
      <c r="B31" s="14"/>
      <c r="C31" s="19"/>
      <c r="D31" s="44">
        <v>4</v>
      </c>
      <c r="E31" s="4">
        <f>'[6]102050'!$M$13</f>
        <v>622</v>
      </c>
      <c r="F31" s="4">
        <f t="shared" si="0"/>
        <v>26</v>
      </c>
      <c r="G31" s="4">
        <f>'[6]102050'!$M$14</f>
        <v>24</v>
      </c>
      <c r="H31" s="4">
        <f>'[6]102050'!$M$18</f>
        <v>2</v>
      </c>
      <c r="I31" s="3">
        <f t="shared" si="1"/>
        <v>104</v>
      </c>
      <c r="J31" s="32" t="str">
        <f>'[6]102050'!$M$21</f>
        <v>-</v>
      </c>
      <c r="K31" s="4">
        <f>'[6]102050'!$M$22</f>
        <v>75</v>
      </c>
      <c r="L31" s="4">
        <f>'[6]102050'!$M$23</f>
        <v>29</v>
      </c>
      <c r="M31" s="4">
        <f t="shared" si="2"/>
        <v>489</v>
      </c>
      <c r="N31" s="4">
        <f>'[6]102050'!$M$48</f>
        <v>4</v>
      </c>
      <c r="O31" s="4">
        <f>'[6]102050'!$M$49</f>
        <v>13</v>
      </c>
      <c r="P31" s="4">
        <f>'[6]102050'!$M$55</f>
        <v>37</v>
      </c>
      <c r="Q31" s="4">
        <f>'[6]102050'!$M$64</f>
        <v>99</v>
      </c>
      <c r="R31" s="4">
        <f>'[6]102050'!$M$71</f>
        <v>16</v>
      </c>
      <c r="S31" s="4">
        <f>'[6]102050'!$M$72</f>
        <v>13</v>
      </c>
      <c r="T31" s="4">
        <f>'[6]102050'!$M$75</f>
        <v>18</v>
      </c>
      <c r="U31" s="5">
        <f>'[6]102050'!$M$80</f>
        <v>52</v>
      </c>
      <c r="V31" s="5">
        <f>'[6]102050'!$M$84</f>
        <v>24</v>
      </c>
      <c r="W31" s="4">
        <f>'[6]102050'!$M$88</f>
        <v>30</v>
      </c>
      <c r="X31" s="4">
        <f>'[6]102050'!$M$91</f>
        <v>90</v>
      </c>
      <c r="Y31" s="4">
        <f>'[6]102050'!$M$95</f>
        <v>6</v>
      </c>
      <c r="Z31" s="35">
        <f>'[6]102050'!$M$98</f>
        <v>54</v>
      </c>
      <c r="AA31" s="2">
        <f>'[6]102050'!$M$108</f>
        <v>33</v>
      </c>
    </row>
    <row r="32" spans="1:27" ht="15" customHeight="1">
      <c r="A32" s="51"/>
      <c r="B32" s="14"/>
      <c r="C32" s="19"/>
      <c r="D32" s="44">
        <v>5</v>
      </c>
      <c r="E32" s="4">
        <f>'[7]102050'!$M$13</f>
        <v>630</v>
      </c>
      <c r="F32" s="4">
        <f t="shared" si="0"/>
        <v>31</v>
      </c>
      <c r="G32" s="4">
        <f>'[7]102050'!$M$14</f>
        <v>29</v>
      </c>
      <c r="H32" s="4">
        <f>'[7]102050'!$M$18</f>
        <v>2</v>
      </c>
      <c r="I32" s="3">
        <f t="shared" si="1"/>
        <v>95</v>
      </c>
      <c r="J32" s="32" t="str">
        <f>'[7]102050'!$M$21</f>
        <v>-</v>
      </c>
      <c r="K32" s="4">
        <f>'[7]102050'!$M$22</f>
        <v>67</v>
      </c>
      <c r="L32" s="4">
        <f>'[7]102050'!$M$23</f>
        <v>28</v>
      </c>
      <c r="M32" s="4">
        <f t="shared" si="2"/>
        <v>502</v>
      </c>
      <c r="N32" s="4">
        <f>'[7]102050'!$M$48</f>
        <v>3</v>
      </c>
      <c r="O32" s="4">
        <f>'[7]102050'!$M$49</f>
        <v>15</v>
      </c>
      <c r="P32" s="4">
        <f>'[7]102050'!$M$55</f>
        <v>37</v>
      </c>
      <c r="Q32" s="4">
        <f>'[7]102050'!$M$64</f>
        <v>99</v>
      </c>
      <c r="R32" s="4">
        <f>'[7]102050'!$M$71</f>
        <v>14</v>
      </c>
      <c r="S32" s="4">
        <f>'[7]102050'!$M$72</f>
        <v>14</v>
      </c>
      <c r="T32" s="4">
        <f>'[7]102050'!$M$75</f>
        <v>19</v>
      </c>
      <c r="U32" s="5">
        <f>'[7]102050'!$M$80</f>
        <v>55</v>
      </c>
      <c r="V32" s="5">
        <f>'[7]102050'!$M$84</f>
        <v>25</v>
      </c>
      <c r="W32" s="4">
        <f>'[7]102050'!$M$88</f>
        <v>31</v>
      </c>
      <c r="X32" s="4">
        <f>'[7]102050'!$M$91</f>
        <v>92</v>
      </c>
      <c r="Y32" s="4">
        <f>'[7]102050'!$M$95</f>
        <v>6</v>
      </c>
      <c r="Z32" s="35">
        <f>'[7]102050'!$M$98</f>
        <v>54</v>
      </c>
      <c r="AA32" s="2">
        <f>'[7]102050'!$M$108</f>
        <v>38</v>
      </c>
    </row>
    <row r="33" spans="1:27" ht="15" customHeight="1">
      <c r="A33" s="51"/>
      <c r="B33" s="14"/>
      <c r="C33" s="19"/>
      <c r="D33" s="44">
        <v>6</v>
      </c>
      <c r="E33" s="4">
        <f>'[8]102050'!$M$13</f>
        <v>641</v>
      </c>
      <c r="F33" s="4">
        <f t="shared" si="0"/>
        <v>36</v>
      </c>
      <c r="G33" s="4">
        <f>'[8]102050'!$M$14</f>
        <v>32</v>
      </c>
      <c r="H33" s="4">
        <f>'[8]102050'!$M$18</f>
        <v>4</v>
      </c>
      <c r="I33" s="3">
        <f t="shared" si="1"/>
        <v>98</v>
      </c>
      <c r="J33" s="32" t="str">
        <f>'[8]102050'!$M$21</f>
        <v>-</v>
      </c>
      <c r="K33" s="4">
        <f>'[8]102050'!$M$22</f>
        <v>68</v>
      </c>
      <c r="L33" s="4">
        <f>'[8]102050'!$M$23</f>
        <v>30</v>
      </c>
      <c r="M33" s="4">
        <f t="shared" si="2"/>
        <v>502</v>
      </c>
      <c r="N33" s="4">
        <f>'[8]102050'!$M$48</f>
        <v>2</v>
      </c>
      <c r="O33" s="4">
        <f>'[8]102050'!$M$49</f>
        <v>16</v>
      </c>
      <c r="P33" s="4">
        <f>'[8]102050'!$M$55</f>
        <v>31</v>
      </c>
      <c r="Q33" s="4">
        <f>'[8]102050'!$M$64</f>
        <v>92</v>
      </c>
      <c r="R33" s="4">
        <f>'[8]102050'!$M$71</f>
        <v>10</v>
      </c>
      <c r="S33" s="4">
        <f>'[8]102050'!$M$72</f>
        <v>13</v>
      </c>
      <c r="T33" s="4">
        <f>'[8]102050'!$M$75</f>
        <v>19</v>
      </c>
      <c r="U33" s="5">
        <f>'[8]102050'!$M$80</f>
        <v>52</v>
      </c>
      <c r="V33" s="5">
        <f>'[8]102050'!$M$84</f>
        <v>24</v>
      </c>
      <c r="W33" s="4">
        <f>'[8]102050'!$M$88</f>
        <v>36</v>
      </c>
      <c r="X33" s="4">
        <f>'[8]102050'!$M$91</f>
        <v>96</v>
      </c>
      <c r="Y33" s="4">
        <f>'[8]102050'!$M$95</f>
        <v>6</v>
      </c>
      <c r="Z33" s="35">
        <f>'[8]102050'!$M$98</f>
        <v>66</v>
      </c>
      <c r="AA33" s="2">
        <f>'[8]102050'!$M$108</f>
        <v>39</v>
      </c>
    </row>
    <row r="34" spans="1:27" ht="15" customHeight="1">
      <c r="A34" s="51"/>
      <c r="B34" s="14"/>
      <c r="C34" s="19"/>
      <c r="D34" s="44">
        <v>7</v>
      </c>
      <c r="E34" s="4">
        <f>'[9]102050'!$M$13</f>
        <v>646</v>
      </c>
      <c r="F34" s="4">
        <f t="shared" si="0"/>
        <v>37</v>
      </c>
      <c r="G34" s="4">
        <f>'[9]102050'!$M$14</f>
        <v>31</v>
      </c>
      <c r="H34" s="4">
        <f>'[9]102050'!$M$18</f>
        <v>6</v>
      </c>
      <c r="I34" s="3">
        <f t="shared" si="1"/>
        <v>94</v>
      </c>
      <c r="J34" s="32" t="str">
        <f>'[9]102050'!$M$21</f>
        <v>-</v>
      </c>
      <c r="K34" s="4">
        <f>'[9]102050'!$M$22</f>
        <v>68</v>
      </c>
      <c r="L34" s="4">
        <f>'[9]102050'!$M$23</f>
        <v>26</v>
      </c>
      <c r="M34" s="4">
        <f t="shared" si="2"/>
        <v>501</v>
      </c>
      <c r="N34" s="4">
        <f>'[9]102050'!$M$48</f>
        <v>4</v>
      </c>
      <c r="O34" s="4">
        <f>'[9]102050'!$M$49</f>
        <v>13</v>
      </c>
      <c r="P34" s="4">
        <f>'[9]102050'!$M$55</f>
        <v>27</v>
      </c>
      <c r="Q34" s="4">
        <f>'[9]102050'!$M$64</f>
        <v>101</v>
      </c>
      <c r="R34" s="4">
        <f>'[9]102050'!$M$71</f>
        <v>11</v>
      </c>
      <c r="S34" s="4">
        <f>'[9]102050'!$M$72</f>
        <v>11</v>
      </c>
      <c r="T34" s="4">
        <f>'[9]102050'!$M$75</f>
        <v>21</v>
      </c>
      <c r="U34" s="5">
        <f>'[9]102050'!$M$80</f>
        <v>53</v>
      </c>
      <c r="V34" s="5">
        <f>'[9]102050'!$M$84</f>
        <v>28</v>
      </c>
      <c r="W34" s="4">
        <f>'[9]102050'!$M$88</f>
        <v>31</v>
      </c>
      <c r="X34" s="4">
        <f>'[9]102050'!$M$91</f>
        <v>95</v>
      </c>
      <c r="Y34" s="4">
        <f>'[9]102050'!$M$95</f>
        <v>7</v>
      </c>
      <c r="Z34" s="35">
        <f>'[9]102050'!$M$98</f>
        <v>61</v>
      </c>
      <c r="AA34" s="2">
        <f>'[9]102050'!$M$108</f>
        <v>38</v>
      </c>
    </row>
    <row r="35" spans="1:27" ht="15" customHeight="1">
      <c r="A35" s="51"/>
      <c r="B35" s="14"/>
      <c r="C35" s="19"/>
      <c r="D35" s="44">
        <v>8</v>
      </c>
      <c r="E35" s="4">
        <f>'[10]102050'!$M$13</f>
        <v>648</v>
      </c>
      <c r="F35" s="4">
        <f t="shared" si="0"/>
        <v>38</v>
      </c>
      <c r="G35" s="4">
        <f>'[10]102050'!$M$14</f>
        <v>35</v>
      </c>
      <c r="H35" s="4">
        <f>'[10]102050'!$M$18</f>
        <v>3</v>
      </c>
      <c r="I35" s="3">
        <f t="shared" si="1"/>
        <v>110</v>
      </c>
      <c r="J35" s="32">
        <f>'[10]102050'!$M$21</f>
        <v>0</v>
      </c>
      <c r="K35" s="4">
        <f>'[10]102050'!$M$22</f>
        <v>75</v>
      </c>
      <c r="L35" s="4">
        <f>'[10]102050'!$M$23</f>
        <v>35</v>
      </c>
      <c r="M35" s="4">
        <f t="shared" si="2"/>
        <v>497</v>
      </c>
      <c r="N35" s="4">
        <f>'[10]102050'!$M$48</f>
        <v>2</v>
      </c>
      <c r="O35" s="4">
        <f>'[10]102050'!$M$49</f>
        <v>13</v>
      </c>
      <c r="P35" s="4">
        <f>'[10]102050'!$M$55</f>
        <v>23</v>
      </c>
      <c r="Q35" s="4">
        <f>'[10]102050'!$M$64</f>
        <v>102</v>
      </c>
      <c r="R35" s="4">
        <f>'[10]102050'!$M$71</f>
        <v>13</v>
      </c>
      <c r="S35" s="4">
        <f>'[10]102050'!$M$72</f>
        <v>11</v>
      </c>
      <c r="T35" s="4">
        <f>'[10]102050'!$M$75</f>
        <v>22</v>
      </c>
      <c r="U35" s="5">
        <f>'[10]102050'!$M$80</f>
        <v>59</v>
      </c>
      <c r="V35" s="5">
        <f>'[10]102050'!$M$84</f>
        <v>26</v>
      </c>
      <c r="W35" s="4">
        <f>'[10]102050'!$M$88</f>
        <v>30</v>
      </c>
      <c r="X35" s="4">
        <f>'[10]102050'!$M$91</f>
        <v>96</v>
      </c>
      <c r="Y35" s="4">
        <f>'[10]102050'!$M$95</f>
        <v>8</v>
      </c>
      <c r="Z35" s="35">
        <f>'[10]102050'!$M$98</f>
        <v>54</v>
      </c>
      <c r="AA35" s="2">
        <f>'[10]102050'!$M$108</f>
        <v>38</v>
      </c>
    </row>
    <row r="36" spans="1:27" ht="15" customHeight="1">
      <c r="A36" s="51"/>
      <c r="B36" s="14"/>
      <c r="C36" s="19"/>
      <c r="D36" s="44">
        <v>9</v>
      </c>
      <c r="E36" s="4">
        <f>'[11]102050'!$M$13</f>
        <v>640</v>
      </c>
      <c r="F36" s="4">
        <f t="shared" si="0"/>
        <v>35</v>
      </c>
      <c r="G36" s="4">
        <f>'[11]102050'!$M$14</f>
        <v>33</v>
      </c>
      <c r="H36" s="4">
        <f>'[11]102050'!$M$18</f>
        <v>2</v>
      </c>
      <c r="I36" s="3">
        <f t="shared" si="1"/>
        <v>111</v>
      </c>
      <c r="J36" s="32">
        <f>'[11]102050'!$M$21</f>
        <v>0</v>
      </c>
      <c r="K36" s="4">
        <f>'[11]102050'!$M$22</f>
        <v>79</v>
      </c>
      <c r="L36" s="4">
        <f>'[11]102050'!$M$23</f>
        <v>32</v>
      </c>
      <c r="M36" s="4">
        <f t="shared" si="2"/>
        <v>489</v>
      </c>
      <c r="N36" s="4">
        <f>'[11]102050'!$M$48</f>
        <v>1</v>
      </c>
      <c r="O36" s="4">
        <f>'[11]102050'!$M$49</f>
        <v>11</v>
      </c>
      <c r="P36" s="4">
        <f>'[11]102050'!$M$55</f>
        <v>25</v>
      </c>
      <c r="Q36" s="4">
        <f>'[11]102050'!$M$64</f>
        <v>104</v>
      </c>
      <c r="R36" s="4">
        <f>'[11]102050'!$M$71</f>
        <v>15</v>
      </c>
      <c r="S36" s="4">
        <f>'[11]102050'!$M$72</f>
        <v>13</v>
      </c>
      <c r="T36" s="4">
        <f>'[11]102050'!$M$75</f>
        <v>19</v>
      </c>
      <c r="U36" s="5">
        <f>'[11]102050'!$M$80</f>
        <v>50</v>
      </c>
      <c r="V36" s="5">
        <f>'[11]102050'!$M$84</f>
        <v>25</v>
      </c>
      <c r="W36" s="4">
        <f>'[11]102050'!$M$88</f>
        <v>32</v>
      </c>
      <c r="X36" s="4">
        <f>'[11]102050'!$M$91</f>
        <v>99</v>
      </c>
      <c r="Y36" s="4">
        <f>'[11]102050'!$M$95</f>
        <v>7</v>
      </c>
      <c r="Z36" s="35">
        <f>'[11]102050'!$M$98</f>
        <v>50</v>
      </c>
      <c r="AA36" s="2">
        <f>'[11]102050'!$M$108</f>
        <v>38</v>
      </c>
    </row>
    <row r="37" spans="1:27" ht="15" customHeight="1">
      <c r="A37" s="51"/>
      <c r="B37" s="14"/>
      <c r="C37" s="19"/>
      <c r="D37" s="44">
        <v>10</v>
      </c>
      <c r="E37" s="4">
        <f>'[12]102050'!$M$13</f>
        <v>657</v>
      </c>
      <c r="F37" s="4">
        <f t="shared" si="0"/>
        <v>34</v>
      </c>
      <c r="G37" s="4">
        <f>'[12]102050'!$M$14</f>
        <v>34</v>
      </c>
      <c r="H37" s="4">
        <f>'[12]102050'!$M$18</f>
        <v>0</v>
      </c>
      <c r="I37" s="3">
        <f t="shared" si="1"/>
        <v>106</v>
      </c>
      <c r="J37" s="32">
        <f>'[12]102050'!$M$21</f>
        <v>0</v>
      </c>
      <c r="K37" s="4">
        <f>'[12]102050'!$M$22</f>
        <v>75</v>
      </c>
      <c r="L37" s="4">
        <f>'[12]102050'!$M$23</f>
        <v>31</v>
      </c>
      <c r="M37" s="4">
        <f t="shared" si="2"/>
        <v>512</v>
      </c>
      <c r="N37" s="4">
        <f>'[12]102050'!$M$48</f>
        <v>3</v>
      </c>
      <c r="O37" s="4">
        <f>'[12]102050'!$M$49</f>
        <v>12</v>
      </c>
      <c r="P37" s="4">
        <f>'[12]102050'!$M$55</f>
        <v>28</v>
      </c>
      <c r="Q37" s="4">
        <f>'[12]102050'!$M$64</f>
        <v>103</v>
      </c>
      <c r="R37" s="4">
        <f>'[12]102050'!$M$71</f>
        <v>16</v>
      </c>
      <c r="S37" s="4">
        <f>'[12]102050'!$M$72</f>
        <v>11</v>
      </c>
      <c r="T37" s="4">
        <f>'[12]102050'!$M$75</f>
        <v>21</v>
      </c>
      <c r="U37" s="5">
        <f>'[12]102050'!$M$80</f>
        <v>47</v>
      </c>
      <c r="V37" s="5">
        <f>'[12]102050'!$M$84</f>
        <v>28</v>
      </c>
      <c r="W37" s="4">
        <f>'[12]102050'!$M$88</f>
        <v>47</v>
      </c>
      <c r="X37" s="4">
        <f>'[12]102050'!$M$91</f>
        <v>94</v>
      </c>
      <c r="Y37" s="4">
        <f>'[12]102050'!$M$95</f>
        <v>4</v>
      </c>
      <c r="Z37" s="35">
        <f>'[12]102050'!$M$98</f>
        <v>56</v>
      </c>
      <c r="AA37" s="2">
        <f>'[12]102050'!$M$108</f>
        <v>42</v>
      </c>
    </row>
    <row r="38" spans="1:27" ht="15" customHeight="1">
      <c r="A38" s="51"/>
      <c r="B38" s="14"/>
      <c r="C38" s="19"/>
      <c r="D38" s="44">
        <v>11</v>
      </c>
      <c r="E38" s="4">
        <f>'[13]102050'!$M$13</f>
        <v>661</v>
      </c>
      <c r="F38" s="4">
        <f t="shared" si="0"/>
        <v>28</v>
      </c>
      <c r="G38" s="4">
        <f>'[13]102050'!$M$14</f>
        <v>27</v>
      </c>
      <c r="H38" s="4">
        <f>'[13]102050'!$M$18</f>
        <v>1</v>
      </c>
      <c r="I38" s="3">
        <f t="shared" si="1"/>
        <v>112</v>
      </c>
      <c r="J38" s="32">
        <f>'[13]102050'!$M$21</f>
        <v>0</v>
      </c>
      <c r="K38" s="4">
        <f>'[13]102050'!$M$22</f>
        <v>78</v>
      </c>
      <c r="L38" s="4">
        <f>'[13]102050'!$M$23</f>
        <v>34</v>
      </c>
      <c r="M38" s="4">
        <f t="shared" si="2"/>
        <v>517</v>
      </c>
      <c r="N38" s="4">
        <f>'[13]102050'!$M$48</f>
        <v>4</v>
      </c>
      <c r="O38" s="4">
        <f>'[13]102050'!$M$49</f>
        <v>13</v>
      </c>
      <c r="P38" s="4">
        <f>'[13]102050'!$M$55</f>
        <v>30</v>
      </c>
      <c r="Q38" s="4">
        <f>'[13]102050'!$M$64</f>
        <v>102</v>
      </c>
      <c r="R38" s="4">
        <f>'[13]102050'!$M$71</f>
        <v>13</v>
      </c>
      <c r="S38" s="4">
        <f>'[13]102050'!$M$72</f>
        <v>14</v>
      </c>
      <c r="T38" s="4">
        <f>'[13]102050'!$M$75</f>
        <v>21</v>
      </c>
      <c r="U38" s="5">
        <f>'[13]102050'!$M$80</f>
        <v>53</v>
      </c>
      <c r="V38" s="5">
        <f>'[13]102050'!$M$84</f>
        <v>30</v>
      </c>
      <c r="W38" s="4">
        <f>'[13]102050'!$M$88</f>
        <v>46</v>
      </c>
      <c r="X38" s="4">
        <f>'[13]102050'!$M$91</f>
        <v>91</v>
      </c>
      <c r="Y38" s="4">
        <f>'[13]102050'!$M$95</f>
        <v>6</v>
      </c>
      <c r="Z38" s="35">
        <f>'[13]102050'!$M$98</f>
        <v>60</v>
      </c>
      <c r="AA38" s="2">
        <f>'[13]102050'!$M$108</f>
        <v>34</v>
      </c>
    </row>
    <row r="39" spans="1:27" ht="15" customHeight="1">
      <c r="A39" s="51"/>
      <c r="B39" s="14"/>
      <c r="C39" s="19"/>
      <c r="D39" s="44">
        <v>12</v>
      </c>
      <c r="E39" s="4">
        <f>'[14]102050'!$M$13</f>
        <v>659</v>
      </c>
      <c r="F39" s="4">
        <f t="shared" si="0"/>
        <v>31</v>
      </c>
      <c r="G39" s="4">
        <f>'[14]102050'!$M$14</f>
        <v>28</v>
      </c>
      <c r="H39" s="4">
        <f>'[14]102050'!$M$18</f>
        <v>3</v>
      </c>
      <c r="I39" s="3">
        <f t="shared" si="1"/>
        <v>105</v>
      </c>
      <c r="J39" s="32">
        <f>'[14]102050'!$M$21</f>
        <v>0</v>
      </c>
      <c r="K39" s="4">
        <f>'[14]102050'!$M$22</f>
        <v>71</v>
      </c>
      <c r="L39" s="4">
        <f>'[14]102050'!$M$23</f>
        <v>34</v>
      </c>
      <c r="M39" s="4">
        <f t="shared" si="2"/>
        <v>518</v>
      </c>
      <c r="N39" s="4">
        <f>'[14]102050'!$M$48</f>
        <v>2</v>
      </c>
      <c r="O39" s="4">
        <f>'[14]102050'!$M$49</f>
        <v>13</v>
      </c>
      <c r="P39" s="4">
        <f>'[14]102050'!$M$55</f>
        <v>31</v>
      </c>
      <c r="Q39" s="4">
        <f>'[14]102050'!$M$64</f>
        <v>114</v>
      </c>
      <c r="R39" s="4">
        <f>'[14]102050'!$M$71</f>
        <v>13</v>
      </c>
      <c r="S39" s="4">
        <f>'[14]102050'!$M$72</f>
        <v>13</v>
      </c>
      <c r="T39" s="4">
        <f>'[14]102050'!$M$75</f>
        <v>19</v>
      </c>
      <c r="U39" s="5">
        <f>'[14]102050'!$M$80</f>
        <v>54</v>
      </c>
      <c r="V39" s="5">
        <f>'[14]102050'!$M$84</f>
        <v>30</v>
      </c>
      <c r="W39" s="4">
        <f>'[14]102050'!$M$88</f>
        <v>40</v>
      </c>
      <c r="X39" s="4">
        <f>'[14]102050'!$M$91</f>
        <v>96</v>
      </c>
      <c r="Y39" s="4">
        <f>'[14]102050'!$M$95</f>
        <v>6</v>
      </c>
      <c r="Z39" s="35">
        <f>'[14]102050'!$M$98</f>
        <v>56</v>
      </c>
      <c r="AA39" s="2">
        <f>'[14]102050'!$M$108</f>
        <v>31</v>
      </c>
    </row>
    <row r="40" spans="1:27" ht="15" customHeight="1">
      <c r="A40" s="51"/>
      <c r="B40" s="14"/>
      <c r="C40" s="19"/>
      <c r="D40" s="44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4"/>
      <c r="AA40" s="6"/>
    </row>
    <row r="41" spans="1:27" ht="15" customHeight="1">
      <c r="A41" s="51"/>
      <c r="B41" s="14"/>
      <c r="C41" s="19"/>
      <c r="D41" s="4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4"/>
      <c r="AA41" s="6"/>
    </row>
    <row r="42" spans="1:27" ht="15" customHeight="1">
      <c r="A42" s="51"/>
      <c r="B42" s="17" t="s">
        <v>41</v>
      </c>
      <c r="C42" s="46"/>
      <c r="D42" s="47"/>
      <c r="E42" s="4">
        <f>'[15]102050'!$M$13</f>
        <v>661</v>
      </c>
      <c r="F42" s="4">
        <f t="shared" ref="F42:F53" si="3">SUM(G42:H42)</f>
        <v>38</v>
      </c>
      <c r="G42" s="4">
        <f>'[15]102050'!$M$14</f>
        <v>35</v>
      </c>
      <c r="H42" s="4">
        <f>'[15]102050'!$M$18</f>
        <v>3</v>
      </c>
      <c r="I42" s="3">
        <f t="shared" ref="I42:I53" si="4">SUM(J42:L42)</f>
        <v>108</v>
      </c>
      <c r="J42" s="32" t="str">
        <f>'[15]102050'!$M$21</f>
        <v>-</v>
      </c>
      <c r="K42" s="4">
        <f>'[15]102050'!$M$22</f>
        <v>77</v>
      </c>
      <c r="L42" s="4">
        <f>'[15]102050'!$M$23</f>
        <v>31</v>
      </c>
      <c r="M42" s="4">
        <f t="shared" ref="M42:M53" si="5">SUM(N42:AA42)</f>
        <v>508</v>
      </c>
      <c r="N42" s="4">
        <f>'[15]102050'!$M$48</f>
        <v>6</v>
      </c>
      <c r="O42" s="4">
        <f>'[15]102050'!$M$49</f>
        <v>14</v>
      </c>
      <c r="P42" s="4">
        <f>'[15]102050'!$M$55</f>
        <v>27</v>
      </c>
      <c r="Q42" s="4">
        <f>'[15]102050'!$M$64</f>
        <v>101</v>
      </c>
      <c r="R42" s="4">
        <f>'[15]102050'!$M$71</f>
        <v>15</v>
      </c>
      <c r="S42" s="4">
        <f>'[15]102050'!$M$72</f>
        <v>12</v>
      </c>
      <c r="T42" s="4">
        <f>'[15]102050'!$M$75</f>
        <v>16</v>
      </c>
      <c r="U42" s="5">
        <f>'[15]102050'!$M$80</f>
        <v>51</v>
      </c>
      <c r="V42" s="5">
        <f>'[15]102050'!$M$84</f>
        <v>25</v>
      </c>
      <c r="W42" s="4">
        <f>'[15]102050'!$M$88</f>
        <v>39</v>
      </c>
      <c r="X42" s="4">
        <f>'[15]102050'!$M$91</f>
        <v>94</v>
      </c>
      <c r="Y42" s="4">
        <f>'[15]102050'!$M$95</f>
        <v>7</v>
      </c>
      <c r="Z42" s="35">
        <f>'[15]102050'!$M$98</f>
        <v>61</v>
      </c>
      <c r="AA42" s="2">
        <f>'[15]102050'!$M$108</f>
        <v>40</v>
      </c>
    </row>
    <row r="43" spans="1:27" ht="15" customHeight="1">
      <c r="A43" s="51"/>
      <c r="B43" s="14"/>
      <c r="C43" s="19"/>
      <c r="D43" s="44">
        <v>2</v>
      </c>
      <c r="E43" s="4">
        <f>'[16]102050'!$M$13</f>
        <v>649</v>
      </c>
      <c r="F43" s="4">
        <f t="shared" si="3"/>
        <v>33</v>
      </c>
      <c r="G43" s="4">
        <f>'[16]102050'!$M$14</f>
        <v>31</v>
      </c>
      <c r="H43" s="4">
        <f>'[16]102050'!$M$18</f>
        <v>2</v>
      </c>
      <c r="I43" s="3">
        <f t="shared" si="4"/>
        <v>104</v>
      </c>
      <c r="J43" s="32" t="str">
        <f>'[16]102050'!$M$21</f>
        <v>-</v>
      </c>
      <c r="K43" s="4">
        <f>'[16]102050'!$M$22</f>
        <v>79</v>
      </c>
      <c r="L43" s="4">
        <f>'[16]102050'!$M$23</f>
        <v>25</v>
      </c>
      <c r="M43" s="4">
        <f t="shared" si="5"/>
        <v>507</v>
      </c>
      <c r="N43" s="4">
        <f>'[16]102050'!$M$48</f>
        <v>6</v>
      </c>
      <c r="O43" s="4">
        <f>'[16]102050'!$M$49</f>
        <v>14</v>
      </c>
      <c r="P43" s="4">
        <f>'[16]102050'!$M$55</f>
        <v>26</v>
      </c>
      <c r="Q43" s="4">
        <f>'[16]102050'!$M$64</f>
        <v>98</v>
      </c>
      <c r="R43" s="4">
        <f>'[16]102050'!$M$71</f>
        <v>15</v>
      </c>
      <c r="S43" s="4">
        <f>'[16]102050'!$M$72</f>
        <v>11</v>
      </c>
      <c r="T43" s="4">
        <f>'[16]102050'!$M$75</f>
        <v>17</v>
      </c>
      <c r="U43" s="5">
        <f>'[16]102050'!$M$80</f>
        <v>57</v>
      </c>
      <c r="V43" s="5">
        <f>'[16]102050'!$M$84</f>
        <v>27</v>
      </c>
      <c r="W43" s="4">
        <f>'[16]102050'!$M$88</f>
        <v>39</v>
      </c>
      <c r="X43" s="4">
        <f>'[16]102050'!$M$91</f>
        <v>95</v>
      </c>
      <c r="Y43" s="4">
        <f>'[16]102050'!$M$95</f>
        <v>6</v>
      </c>
      <c r="Z43" s="35">
        <f>'[16]102050'!$M$98</f>
        <v>58</v>
      </c>
      <c r="AA43" s="2">
        <f>'[16]102050'!$M$108</f>
        <v>38</v>
      </c>
    </row>
    <row r="44" spans="1:27" ht="15" customHeight="1">
      <c r="A44" s="51"/>
      <c r="B44" s="14"/>
      <c r="C44" s="19"/>
      <c r="D44" s="44">
        <v>3</v>
      </c>
      <c r="E44" s="4">
        <f>'[17]102050'!$M$13</f>
        <v>644</v>
      </c>
      <c r="F44" s="4">
        <f t="shared" si="3"/>
        <v>28</v>
      </c>
      <c r="G44" s="4">
        <f>'[17]102050'!$M$14</f>
        <v>26</v>
      </c>
      <c r="H44" s="4">
        <f>'[17]102050'!$M$18</f>
        <v>2</v>
      </c>
      <c r="I44" s="3">
        <f t="shared" si="4"/>
        <v>108</v>
      </c>
      <c r="J44" s="32" t="str">
        <f>'[17]102050'!$M$21</f>
        <v>-</v>
      </c>
      <c r="K44" s="4">
        <f>'[17]102050'!$M$22</f>
        <v>79</v>
      </c>
      <c r="L44" s="4">
        <f>'[17]102050'!$M$23</f>
        <v>29</v>
      </c>
      <c r="M44" s="4">
        <f t="shared" si="5"/>
        <v>506</v>
      </c>
      <c r="N44" s="4">
        <f>'[17]102050'!$M$48</f>
        <v>3</v>
      </c>
      <c r="O44" s="4">
        <f>'[17]102050'!$M$49</f>
        <v>16</v>
      </c>
      <c r="P44" s="4">
        <f>'[17]102050'!$M$55</f>
        <v>29</v>
      </c>
      <c r="Q44" s="4">
        <f>'[17]102050'!$M$64</f>
        <v>108</v>
      </c>
      <c r="R44" s="4">
        <f>'[17]102050'!$M$71</f>
        <v>13</v>
      </c>
      <c r="S44" s="4">
        <f>'[17]102050'!$M$72</f>
        <v>11</v>
      </c>
      <c r="T44" s="4">
        <f>'[17]102050'!$M$75</f>
        <v>18</v>
      </c>
      <c r="U44" s="5">
        <f>'[17]102050'!$M$80</f>
        <v>53</v>
      </c>
      <c r="V44" s="5">
        <f>'[17]102050'!$M$84</f>
        <v>29</v>
      </c>
      <c r="W44" s="4">
        <f>'[17]102050'!$M$88</f>
        <v>35</v>
      </c>
      <c r="X44" s="4">
        <f>'[17]102050'!$M$91</f>
        <v>94</v>
      </c>
      <c r="Y44" s="4">
        <f>'[17]102050'!$M$95</f>
        <v>6</v>
      </c>
      <c r="Z44" s="35">
        <f>'[17]102050'!$M$98</f>
        <v>56</v>
      </c>
      <c r="AA44" s="2">
        <f>'[17]102050'!$M$108</f>
        <v>35</v>
      </c>
    </row>
    <row r="45" spans="1:27" ht="15" customHeight="1">
      <c r="A45" s="51"/>
      <c r="B45" s="14"/>
      <c r="C45" s="19"/>
      <c r="D45" s="44">
        <v>4</v>
      </c>
      <c r="E45" s="4">
        <f>'[18]102050'!$M$13</f>
        <v>631</v>
      </c>
      <c r="F45" s="4">
        <f t="shared" si="3"/>
        <v>20</v>
      </c>
      <c r="G45" s="4">
        <f>'[18]102050'!$M$14</f>
        <v>19</v>
      </c>
      <c r="H45" s="4">
        <f>'[18]102050'!$M$18</f>
        <v>1</v>
      </c>
      <c r="I45" s="3">
        <f t="shared" si="4"/>
        <v>110</v>
      </c>
      <c r="J45" s="32" t="str">
        <f>'[18]102050'!$M$21</f>
        <v>-</v>
      </c>
      <c r="K45" s="4">
        <f>'[18]102050'!$M$22</f>
        <v>81</v>
      </c>
      <c r="L45" s="4">
        <f>'[18]102050'!$M$23</f>
        <v>29</v>
      </c>
      <c r="M45" s="4">
        <f t="shared" si="5"/>
        <v>497</v>
      </c>
      <c r="N45" s="4">
        <f>'[18]102050'!$M$48</f>
        <v>2</v>
      </c>
      <c r="O45" s="4">
        <f>'[18]102050'!$M$49</f>
        <v>15</v>
      </c>
      <c r="P45" s="4">
        <f>'[18]102050'!$M$55</f>
        <v>29</v>
      </c>
      <c r="Q45" s="4">
        <f>'[18]102050'!$M$64</f>
        <v>105</v>
      </c>
      <c r="R45" s="4">
        <f>'[18]102050'!$M$71</f>
        <v>11</v>
      </c>
      <c r="S45" s="4">
        <f>'[18]102050'!$M$72</f>
        <v>12</v>
      </c>
      <c r="T45" s="4">
        <f>'[18]102050'!$M$75</f>
        <v>16</v>
      </c>
      <c r="U45" s="5">
        <f>'[18]102050'!$M$80</f>
        <v>50</v>
      </c>
      <c r="V45" s="5">
        <f>'[18]102050'!$M$84</f>
        <v>24</v>
      </c>
      <c r="W45" s="4">
        <f>'[18]102050'!$M$88</f>
        <v>28</v>
      </c>
      <c r="X45" s="4">
        <f>'[18]102050'!$M$91</f>
        <v>95</v>
      </c>
      <c r="Y45" s="4">
        <f>'[18]102050'!$M$95</f>
        <v>7</v>
      </c>
      <c r="Z45" s="35">
        <f>'[18]102050'!$M$98</f>
        <v>63</v>
      </c>
      <c r="AA45" s="2">
        <f>'[18]102050'!$M$108</f>
        <v>40</v>
      </c>
    </row>
    <row r="46" spans="1:27" ht="15" customHeight="1">
      <c r="A46" s="51"/>
      <c r="B46" s="14"/>
      <c r="C46" s="19"/>
      <c r="D46" s="44">
        <v>5</v>
      </c>
      <c r="E46" s="4">
        <f>'[19]102050'!$M$13</f>
        <v>627</v>
      </c>
      <c r="F46" s="4">
        <f t="shared" si="3"/>
        <v>22</v>
      </c>
      <c r="G46" s="4">
        <f>'[19]102050'!$M$14</f>
        <v>20</v>
      </c>
      <c r="H46" s="4">
        <f>'[19]102050'!$M$18</f>
        <v>2</v>
      </c>
      <c r="I46" s="3">
        <f t="shared" si="4"/>
        <v>93</v>
      </c>
      <c r="J46" s="32">
        <f>'[19]102050'!$M$21</f>
        <v>2</v>
      </c>
      <c r="K46" s="4">
        <f>'[19]102050'!$M$22</f>
        <v>63</v>
      </c>
      <c r="L46" s="4">
        <f>'[19]102050'!$M$23</f>
        <v>28</v>
      </c>
      <c r="M46" s="4">
        <f t="shared" si="5"/>
        <v>509</v>
      </c>
      <c r="N46" s="4">
        <f>'[19]102050'!$M$48</f>
        <v>3</v>
      </c>
      <c r="O46" s="4">
        <f>'[19]102050'!$M$49</f>
        <v>15</v>
      </c>
      <c r="P46" s="4">
        <f>'[19]102050'!$M$55</f>
        <v>31</v>
      </c>
      <c r="Q46" s="4">
        <f>'[19]102050'!$M$64</f>
        <v>102</v>
      </c>
      <c r="R46" s="4">
        <f>'[19]102050'!$M$71</f>
        <v>11</v>
      </c>
      <c r="S46" s="4">
        <f>'[19]102050'!$M$72</f>
        <v>14</v>
      </c>
      <c r="T46" s="4">
        <f>'[19]102050'!$M$75</f>
        <v>16</v>
      </c>
      <c r="U46" s="5">
        <f>'[19]102050'!$M$80</f>
        <v>57</v>
      </c>
      <c r="V46" s="5">
        <f>'[19]102050'!$M$84</f>
        <v>25</v>
      </c>
      <c r="W46" s="4">
        <f>'[19]102050'!$M$88</f>
        <v>36</v>
      </c>
      <c r="X46" s="4">
        <f>'[19]102050'!$M$91</f>
        <v>96</v>
      </c>
      <c r="Y46" s="4">
        <f>'[19]102050'!$M$95</f>
        <v>6</v>
      </c>
      <c r="Z46" s="35">
        <f>'[19]102050'!$M$98</f>
        <v>58</v>
      </c>
      <c r="AA46" s="2">
        <f>'[19]102050'!$M$108</f>
        <v>39</v>
      </c>
    </row>
    <row r="47" spans="1:27" ht="15" customHeight="1">
      <c r="A47" s="51"/>
      <c r="B47" s="14"/>
      <c r="C47" s="19"/>
      <c r="D47" s="44">
        <v>6</v>
      </c>
      <c r="E47" s="4">
        <f>'[20]102050'!$M$13</f>
        <v>651</v>
      </c>
      <c r="F47" s="4">
        <f t="shared" si="3"/>
        <v>27</v>
      </c>
      <c r="G47" s="4">
        <f>'[20]102050'!$M$14</f>
        <v>24</v>
      </c>
      <c r="H47" s="4">
        <f>'[20]102050'!$M$18</f>
        <v>3</v>
      </c>
      <c r="I47" s="3">
        <f t="shared" si="4"/>
        <v>93</v>
      </c>
      <c r="J47" s="32">
        <f>'[20]102050'!$M$21</f>
        <v>2</v>
      </c>
      <c r="K47" s="4">
        <f>'[20]102050'!$M$22</f>
        <v>62</v>
      </c>
      <c r="L47" s="4">
        <f>'[20]102050'!$M$23</f>
        <v>29</v>
      </c>
      <c r="M47" s="4">
        <f t="shared" si="5"/>
        <v>525</v>
      </c>
      <c r="N47" s="4">
        <f>'[20]102050'!$M$48</f>
        <v>3</v>
      </c>
      <c r="O47" s="4">
        <f>'[20]102050'!$M$49</f>
        <v>18</v>
      </c>
      <c r="P47" s="4">
        <f>'[20]102050'!$M$55</f>
        <v>30</v>
      </c>
      <c r="Q47" s="4">
        <f>'[20]102050'!$M$64</f>
        <v>109</v>
      </c>
      <c r="R47" s="4">
        <f>'[20]102050'!$M$71</f>
        <v>11</v>
      </c>
      <c r="S47" s="4">
        <f>'[20]102050'!$M$72</f>
        <v>14</v>
      </c>
      <c r="T47" s="4">
        <f>'[20]102050'!$M$75</f>
        <v>18</v>
      </c>
      <c r="U47" s="5">
        <f>'[20]102050'!$M$80</f>
        <v>59</v>
      </c>
      <c r="V47" s="5">
        <f>'[20]102050'!$M$84</f>
        <v>27</v>
      </c>
      <c r="W47" s="4">
        <f>'[20]102050'!$M$88</f>
        <v>45</v>
      </c>
      <c r="X47" s="4">
        <f>'[20]102050'!$M$91</f>
        <v>95</v>
      </c>
      <c r="Y47" s="4">
        <f>'[20]102050'!$M$95</f>
        <v>5</v>
      </c>
      <c r="Z47" s="35">
        <f>'[20]102050'!$M$98</f>
        <v>52</v>
      </c>
      <c r="AA47" s="2">
        <f>'[20]102050'!$M$108</f>
        <v>39</v>
      </c>
    </row>
    <row r="48" spans="1:27" ht="15" customHeight="1">
      <c r="A48" s="51"/>
      <c r="B48" s="14"/>
      <c r="C48" s="19"/>
      <c r="D48" s="44">
        <v>7</v>
      </c>
      <c r="E48" s="4">
        <f>'[21]102050'!$M$13</f>
        <v>645</v>
      </c>
      <c r="F48" s="4">
        <f t="shared" si="3"/>
        <v>24</v>
      </c>
      <c r="G48" s="4">
        <f>'[21]102050'!$M$14</f>
        <v>21</v>
      </c>
      <c r="H48" s="4">
        <f>'[21]102050'!$M$18</f>
        <v>3</v>
      </c>
      <c r="I48" s="3">
        <f t="shared" si="4"/>
        <v>105</v>
      </c>
      <c r="J48" s="32">
        <f>'[21]102050'!$M$21</f>
        <v>0</v>
      </c>
      <c r="K48" s="4">
        <f>'[21]102050'!$M$22</f>
        <v>69</v>
      </c>
      <c r="L48" s="4">
        <f>'[21]102050'!$M$23</f>
        <v>36</v>
      </c>
      <c r="M48" s="4">
        <f t="shared" si="5"/>
        <v>508</v>
      </c>
      <c r="N48" s="4">
        <f>'[21]102050'!$M$48</f>
        <v>3</v>
      </c>
      <c r="O48" s="4">
        <f>'[21]102050'!$M$49</f>
        <v>13</v>
      </c>
      <c r="P48" s="4">
        <f>'[21]102050'!$M$55</f>
        <v>25</v>
      </c>
      <c r="Q48" s="4">
        <f>'[21]102050'!$M$64</f>
        <v>107</v>
      </c>
      <c r="R48" s="4">
        <f>'[21]102050'!$M$71</f>
        <v>13</v>
      </c>
      <c r="S48" s="4">
        <f>'[21]102050'!$M$72</f>
        <v>12</v>
      </c>
      <c r="T48" s="4">
        <f>'[21]102050'!$M$75</f>
        <v>20</v>
      </c>
      <c r="U48" s="5">
        <f>'[21]102050'!$M$80</f>
        <v>54</v>
      </c>
      <c r="V48" s="5">
        <f>'[21]102050'!$M$84</f>
        <v>27</v>
      </c>
      <c r="W48" s="4">
        <f>'[21]102050'!$M$88</f>
        <v>38</v>
      </c>
      <c r="X48" s="4">
        <f>'[21]102050'!$M$91</f>
        <v>94</v>
      </c>
      <c r="Y48" s="4">
        <f>'[21]102050'!$M$95</f>
        <v>8</v>
      </c>
      <c r="Z48" s="35">
        <f>'[21]102050'!$M$98</f>
        <v>52</v>
      </c>
      <c r="AA48" s="2">
        <f>'[21]102050'!$M$108</f>
        <v>42</v>
      </c>
    </row>
    <row r="49" spans="1:39" ht="15" customHeight="1">
      <c r="A49" s="51"/>
      <c r="B49" s="14"/>
      <c r="C49" s="19"/>
      <c r="D49" s="44">
        <v>8</v>
      </c>
      <c r="E49" s="4">
        <f>'[22]102050'!$M$13</f>
        <v>635</v>
      </c>
      <c r="F49" s="4">
        <f t="shared" si="3"/>
        <v>31</v>
      </c>
      <c r="G49" s="4">
        <f>'[22]102050'!$M$14</f>
        <v>30</v>
      </c>
      <c r="H49" s="4">
        <f>'[22]102050'!$M$18</f>
        <v>1</v>
      </c>
      <c r="I49" s="3">
        <f t="shared" si="4"/>
        <v>104</v>
      </c>
      <c r="J49" s="32">
        <f>'[22]102050'!$M$21</f>
        <v>1</v>
      </c>
      <c r="K49" s="4">
        <f>'[22]102050'!$M$22</f>
        <v>68</v>
      </c>
      <c r="L49" s="4">
        <f>'[22]102050'!$M$23</f>
        <v>35</v>
      </c>
      <c r="M49" s="4">
        <f t="shared" si="5"/>
        <v>495</v>
      </c>
      <c r="N49" s="4">
        <f>'[22]102050'!$M$48</f>
        <v>4</v>
      </c>
      <c r="O49" s="4">
        <f>'[22]102050'!$M$49</f>
        <v>8</v>
      </c>
      <c r="P49" s="4">
        <f>'[22]102050'!$M$55</f>
        <v>23</v>
      </c>
      <c r="Q49" s="4">
        <f>'[22]102050'!$M$64</f>
        <v>98</v>
      </c>
      <c r="R49" s="4">
        <f>'[22]102050'!$M$71</f>
        <v>16</v>
      </c>
      <c r="S49" s="4">
        <f>'[22]102050'!$M$72</f>
        <v>12</v>
      </c>
      <c r="T49" s="4">
        <f>'[22]102050'!$M$75</f>
        <v>23</v>
      </c>
      <c r="U49" s="5">
        <f>'[22]102050'!$M$80</f>
        <v>53</v>
      </c>
      <c r="V49" s="5">
        <f>'[22]102050'!$M$84</f>
        <v>22</v>
      </c>
      <c r="W49" s="4">
        <f>'[22]102050'!$M$88</f>
        <v>35</v>
      </c>
      <c r="X49" s="4">
        <f>'[22]102050'!$M$91</f>
        <v>88</v>
      </c>
      <c r="Y49" s="4">
        <f>'[22]102050'!$M$95</f>
        <v>9</v>
      </c>
      <c r="Z49" s="35">
        <f>'[22]102050'!$M$98</f>
        <v>59</v>
      </c>
      <c r="AA49" s="2">
        <f>'[22]102050'!$M$108</f>
        <v>45</v>
      </c>
    </row>
    <row r="50" spans="1:39" ht="15" customHeight="1">
      <c r="A50" s="51"/>
      <c r="B50" s="14"/>
      <c r="C50" s="19"/>
      <c r="D50" s="44">
        <v>9</v>
      </c>
      <c r="E50" s="4">
        <f>'[23]102050'!$M$13</f>
        <v>631</v>
      </c>
      <c r="F50" s="4">
        <f t="shared" si="3"/>
        <v>32</v>
      </c>
      <c r="G50" s="4">
        <f>'[23]102050'!$M$14</f>
        <v>29</v>
      </c>
      <c r="H50" s="4">
        <f>'[23]102050'!$M$18</f>
        <v>3</v>
      </c>
      <c r="I50" s="3">
        <f t="shared" si="4"/>
        <v>94</v>
      </c>
      <c r="J50" s="32">
        <f>'[23]102050'!$M$21</f>
        <v>1</v>
      </c>
      <c r="K50" s="4">
        <f>'[23]102050'!$M$22</f>
        <v>63</v>
      </c>
      <c r="L50" s="4">
        <f>'[23]102050'!$M$23</f>
        <v>30</v>
      </c>
      <c r="M50" s="4">
        <f t="shared" si="5"/>
        <v>496</v>
      </c>
      <c r="N50" s="4">
        <f>'[23]102050'!$M$48</f>
        <v>3</v>
      </c>
      <c r="O50" s="4">
        <f>'[23]102050'!$M$49</f>
        <v>12</v>
      </c>
      <c r="P50" s="4">
        <f>'[23]102050'!$M$55</f>
        <v>26</v>
      </c>
      <c r="Q50" s="4">
        <f>'[23]102050'!$M$64</f>
        <v>106</v>
      </c>
      <c r="R50" s="4">
        <f>'[23]102050'!$M$71</f>
        <v>13</v>
      </c>
      <c r="S50" s="4">
        <f>'[23]102050'!$M$72</f>
        <v>13</v>
      </c>
      <c r="T50" s="4">
        <f>'[23]102050'!$M$75</f>
        <v>23</v>
      </c>
      <c r="U50" s="5">
        <f>'[23]102050'!$M$80</f>
        <v>45</v>
      </c>
      <c r="V50" s="5">
        <f>'[23]102050'!$M$84</f>
        <v>22</v>
      </c>
      <c r="W50" s="4">
        <f>'[23]102050'!$M$88</f>
        <v>40</v>
      </c>
      <c r="X50" s="4">
        <f>'[23]102050'!$M$91</f>
        <v>84</v>
      </c>
      <c r="Y50" s="4">
        <f>'[23]102050'!$M$95</f>
        <v>6</v>
      </c>
      <c r="Z50" s="35">
        <f>'[23]102050'!$M$98</f>
        <v>62</v>
      </c>
      <c r="AA50" s="2">
        <f>'[23]102050'!$M$108</f>
        <v>41</v>
      </c>
    </row>
    <row r="51" spans="1:39" ht="15" customHeight="1">
      <c r="A51" s="51"/>
      <c r="B51" s="14"/>
      <c r="C51" s="19"/>
      <c r="D51" s="44">
        <v>10</v>
      </c>
      <c r="E51" s="4">
        <f>'[24]102050'!$M$13</f>
        <v>654</v>
      </c>
      <c r="F51" s="4">
        <f t="shared" si="3"/>
        <v>36</v>
      </c>
      <c r="G51" s="4">
        <f>'[24]102050'!$M$14</f>
        <v>32</v>
      </c>
      <c r="H51" s="4">
        <f>'[24]102050'!$M$18</f>
        <v>4</v>
      </c>
      <c r="I51" s="3">
        <f t="shared" si="4"/>
        <v>91</v>
      </c>
      <c r="J51" s="32">
        <f>'[24]102050'!$M$21</f>
        <v>0</v>
      </c>
      <c r="K51" s="4">
        <f>'[24]102050'!$M$22</f>
        <v>65</v>
      </c>
      <c r="L51" s="4">
        <f>'[24]102050'!$M$23</f>
        <v>26</v>
      </c>
      <c r="M51" s="4">
        <f t="shared" si="5"/>
        <v>524</v>
      </c>
      <c r="N51" s="4">
        <f>'[24]102050'!$M$48</f>
        <v>4</v>
      </c>
      <c r="O51" s="4">
        <f>'[24]102050'!$M$49</f>
        <v>13</v>
      </c>
      <c r="P51" s="4">
        <f>'[24]102050'!$M$55</f>
        <v>31</v>
      </c>
      <c r="Q51" s="4">
        <f>'[24]102050'!$M$64</f>
        <v>114</v>
      </c>
      <c r="R51" s="4">
        <f>'[24]102050'!$M$71</f>
        <v>10</v>
      </c>
      <c r="S51" s="4">
        <f>'[24]102050'!$M$72</f>
        <v>14</v>
      </c>
      <c r="T51" s="4">
        <f>'[24]102050'!$M$75</f>
        <v>22</v>
      </c>
      <c r="U51" s="5">
        <f>'[24]102050'!$M$80</f>
        <v>50</v>
      </c>
      <c r="V51" s="5">
        <f>'[24]102050'!$M$84</f>
        <v>29</v>
      </c>
      <c r="W51" s="4">
        <f>'[24]102050'!$M$88</f>
        <v>44</v>
      </c>
      <c r="X51" s="4">
        <f>'[24]102050'!$M$91</f>
        <v>92</v>
      </c>
      <c r="Y51" s="4">
        <f>'[24]102050'!$M$95</f>
        <v>6</v>
      </c>
      <c r="Z51" s="35">
        <f>'[24]102050'!$M$98</f>
        <v>58</v>
      </c>
      <c r="AA51" s="2">
        <f>'[24]102050'!$M$108</f>
        <v>37</v>
      </c>
    </row>
    <row r="52" spans="1:39" ht="15" customHeight="1">
      <c r="A52" s="51"/>
      <c r="B52" s="14"/>
      <c r="C52" s="19"/>
      <c r="D52" s="44">
        <v>11</v>
      </c>
      <c r="E52" s="4">
        <f>'[25]102050'!$M$13</f>
        <v>658</v>
      </c>
      <c r="F52" s="4">
        <f t="shared" si="3"/>
        <v>32</v>
      </c>
      <c r="G52" s="4">
        <f>'[25]102050'!$M$14</f>
        <v>29</v>
      </c>
      <c r="H52" s="4">
        <f>'[25]102050'!$M$18</f>
        <v>3</v>
      </c>
      <c r="I52" s="3">
        <f t="shared" si="4"/>
        <v>95</v>
      </c>
      <c r="J52" s="32">
        <f>'[25]102050'!$M$21</f>
        <v>0</v>
      </c>
      <c r="K52" s="4">
        <f>'[25]102050'!$M$22</f>
        <v>67</v>
      </c>
      <c r="L52" s="4">
        <f>'[25]102050'!$M$23</f>
        <v>28</v>
      </c>
      <c r="M52" s="4">
        <f t="shared" si="5"/>
        <v>528</v>
      </c>
      <c r="N52" s="4">
        <f>'[25]102050'!$M$48</f>
        <v>4</v>
      </c>
      <c r="O52" s="4">
        <f>'[25]102050'!$M$49</f>
        <v>14</v>
      </c>
      <c r="P52" s="4">
        <f>'[25]102050'!$M$55</f>
        <v>27</v>
      </c>
      <c r="Q52" s="4">
        <f>'[25]102050'!$M$64</f>
        <v>114</v>
      </c>
      <c r="R52" s="4">
        <f>'[25]102050'!$M$71</f>
        <v>11</v>
      </c>
      <c r="S52" s="4">
        <f>'[25]102050'!$M$72</f>
        <v>16</v>
      </c>
      <c r="T52" s="4">
        <f>'[25]102050'!$M$75</f>
        <v>19</v>
      </c>
      <c r="U52" s="5">
        <f>'[25]102050'!$M$80</f>
        <v>54</v>
      </c>
      <c r="V52" s="5">
        <f>'[25]102050'!$M$84</f>
        <v>29</v>
      </c>
      <c r="W52" s="4">
        <f>'[25]102050'!$M$88</f>
        <v>37</v>
      </c>
      <c r="X52" s="4">
        <f>'[25]102050'!$M$91</f>
        <v>104</v>
      </c>
      <c r="Y52" s="4">
        <f>'[25]102050'!$M$95</f>
        <v>7</v>
      </c>
      <c r="Z52" s="35">
        <f>'[25]102050'!$M$98</f>
        <v>58</v>
      </c>
      <c r="AA52" s="2">
        <f>'[25]102050'!$M$108</f>
        <v>34</v>
      </c>
    </row>
    <row r="53" spans="1:39" ht="15" customHeight="1">
      <c r="A53" s="51"/>
      <c r="B53" s="14"/>
      <c r="C53" s="19"/>
      <c r="D53" s="44">
        <v>12</v>
      </c>
      <c r="E53" s="4">
        <f>'[26]102050'!$M$13</f>
        <v>654</v>
      </c>
      <c r="F53" s="4">
        <f t="shared" si="3"/>
        <v>28</v>
      </c>
      <c r="G53" s="4">
        <f>'[26]102050'!$M$14</f>
        <v>24</v>
      </c>
      <c r="H53" s="4">
        <f>'[26]102050'!$M$18</f>
        <v>4</v>
      </c>
      <c r="I53" s="3">
        <f t="shared" si="4"/>
        <v>103</v>
      </c>
      <c r="J53" s="32">
        <f>'[26]102050'!$M$21</f>
        <v>0</v>
      </c>
      <c r="K53" s="4">
        <f>'[26]102050'!$M$22</f>
        <v>72</v>
      </c>
      <c r="L53" s="4">
        <f>'[26]102050'!$M$23</f>
        <v>31</v>
      </c>
      <c r="M53" s="4">
        <f t="shared" si="5"/>
        <v>519</v>
      </c>
      <c r="N53" s="4">
        <f>'[26]102050'!$M$48</f>
        <v>2</v>
      </c>
      <c r="O53" s="4">
        <f>'[26]102050'!$M$49</f>
        <v>14</v>
      </c>
      <c r="P53" s="4">
        <f>'[26]102050'!$M$55</f>
        <v>25</v>
      </c>
      <c r="Q53" s="4">
        <f>'[26]102050'!$M$64</f>
        <v>115</v>
      </c>
      <c r="R53" s="4">
        <f>'[26]102050'!$M$71</f>
        <v>12</v>
      </c>
      <c r="S53" s="4">
        <f>'[26]102050'!$M$72</f>
        <v>15</v>
      </c>
      <c r="T53" s="4">
        <f>'[26]102050'!$M$75</f>
        <v>20</v>
      </c>
      <c r="U53" s="5">
        <f>'[26]102050'!$M$80</f>
        <v>58</v>
      </c>
      <c r="V53" s="5">
        <f>'[26]102050'!$M$84</f>
        <v>28</v>
      </c>
      <c r="W53" s="4">
        <f>'[26]102050'!$M$88</f>
        <v>33</v>
      </c>
      <c r="X53" s="4">
        <f>'[26]102050'!$M$91</f>
        <v>103</v>
      </c>
      <c r="Y53" s="4">
        <f>'[26]102050'!$M$95</f>
        <v>9</v>
      </c>
      <c r="Z53" s="35">
        <f>'[26]102050'!$M$98</f>
        <v>50</v>
      </c>
      <c r="AA53" s="2">
        <f>'[26]102050'!$M$108</f>
        <v>35</v>
      </c>
    </row>
    <row r="54" spans="1:39" ht="15" customHeight="1" thickBot="1">
      <c r="A54" s="52"/>
      <c r="B54" s="20"/>
      <c r="C54" s="9"/>
      <c r="D54" s="21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20"/>
      <c r="AA54" s="8"/>
    </row>
    <row r="55" spans="1:39" ht="15" customHeight="1"/>
    <row r="56" spans="1:39" ht="15" customHeight="1"/>
    <row r="57" spans="1:39" s="48" customFormat="1" ht="15" customHeight="1">
      <c r="A57" s="62" t="s">
        <v>42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 t="s">
        <v>43</v>
      </c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</row>
    <row r="58" spans="1:39">
      <c r="B58" s="13"/>
      <c r="C58" s="19"/>
      <c r="D58" s="18"/>
    </row>
    <row r="60" spans="1:39">
      <c r="B60" s="13"/>
      <c r="C60" s="19"/>
      <c r="D60" s="18"/>
    </row>
    <row r="61" spans="1:39">
      <c r="B61" s="13"/>
      <c r="C61" s="19"/>
      <c r="D61" s="18"/>
    </row>
    <row r="63" spans="1:39">
      <c r="B63" s="13"/>
      <c r="C63" s="19"/>
      <c r="D63" s="18"/>
    </row>
    <row r="64" spans="1:39">
      <c r="B64" s="13"/>
      <c r="C64" s="19"/>
      <c r="D64" s="18"/>
    </row>
    <row r="65" spans="2:4">
      <c r="B65" s="13"/>
      <c r="C65" s="19"/>
      <c r="D65" s="18"/>
    </row>
    <row r="66" spans="2:4">
      <c r="B66" s="13"/>
      <c r="C66" s="19"/>
      <c r="D66" s="18"/>
    </row>
    <row r="67" spans="2:4">
      <c r="B67" s="13"/>
      <c r="C67" s="19"/>
      <c r="D67" s="18"/>
    </row>
    <row r="68" spans="2:4">
      <c r="B68" s="10"/>
      <c r="C68" s="22"/>
      <c r="D68" s="18"/>
    </row>
    <row r="69" spans="2:4">
      <c r="B69" s="10"/>
      <c r="C69" s="22"/>
      <c r="D69" s="18"/>
    </row>
    <row r="70" spans="2:4">
      <c r="B70" s="3"/>
      <c r="C70" s="3"/>
      <c r="D70" s="10"/>
    </row>
  </sheetData>
  <mergeCells count="38">
    <mergeCell ref="H1:J1"/>
    <mergeCell ref="L1:O1"/>
    <mergeCell ref="P1:S1"/>
    <mergeCell ref="A2:D7"/>
    <mergeCell ref="E2:E7"/>
    <mergeCell ref="F2:H3"/>
    <mergeCell ref="I2:L3"/>
    <mergeCell ref="M2:N3"/>
    <mergeCell ref="O2:AA3"/>
    <mergeCell ref="O4:O7"/>
    <mergeCell ref="AB2:AB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P57:AA57"/>
    <mergeCell ref="V4:V7"/>
    <mergeCell ref="W4:W7"/>
    <mergeCell ref="X4:X7"/>
    <mergeCell ref="Y4:Y7"/>
    <mergeCell ref="Z4:Z7"/>
    <mergeCell ref="AA4:AA7"/>
    <mergeCell ref="P4:P7"/>
    <mergeCell ref="Q4:Q7"/>
    <mergeCell ref="R4:R7"/>
    <mergeCell ref="S4:S7"/>
    <mergeCell ref="T4:T7"/>
    <mergeCell ref="U4:U7"/>
    <mergeCell ref="A8:A54"/>
    <mergeCell ref="B8:D8"/>
    <mergeCell ref="B9:D9"/>
    <mergeCell ref="B12:D12"/>
    <mergeCell ref="A57:O57"/>
  </mergeCells>
  <phoneticPr fontId="26"/>
  <printOptions horizontalCentered="1" verticalCentered="1" gridLinesSet="0"/>
  <pageMargins left="0.39370078740157483" right="0.51181102362204722" top="0.59055118110236227" bottom="0.31496062992125984" header="0.31496062992125984" footer="0.31496062992125984"/>
  <pageSetup paperSize="9" scale="90" orientation="portrait" r:id="rId1"/>
  <headerFooter alignWithMargins="0"/>
  <colBreaks count="1" manualBreakCount="1">
    <brk id="15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M70"/>
  <sheetViews>
    <sheetView view="pageBreakPreview" zoomScale="85" zoomScaleNormal="100" zoomScaleSheetLayoutView="85" workbookViewId="0">
      <pane xSplit="4" ySplit="7" topLeftCell="J8" activePane="bottomRight" state="frozen"/>
      <selection activeCell="K11" sqref="K11"/>
      <selection pane="topRight" activeCell="K11" sqref="K11"/>
      <selection pane="bottomLeft" activeCell="K11" sqref="K11"/>
      <selection pane="bottomRight" activeCell="AF44" sqref="AF44"/>
    </sheetView>
  </sheetViews>
  <sheetFormatPr defaultColWidth="6.6640625" defaultRowHeight="13.5"/>
  <cols>
    <col min="1" max="1" width="6.1640625" style="1" customWidth="1"/>
    <col min="2" max="3" width="4.83203125" style="1" customWidth="1"/>
    <col min="4" max="4" width="5.5" style="30" customWidth="1"/>
    <col min="5" max="6" width="9" style="1" customWidth="1"/>
    <col min="7" max="8" width="8.33203125" style="1" customWidth="1"/>
    <col min="9" max="9" width="9" style="1" customWidth="1"/>
    <col min="10" max="12" width="8.33203125" style="1" customWidth="1"/>
    <col min="13" max="13" width="9" style="1" customWidth="1"/>
    <col min="14" max="14" width="8.33203125" style="1" customWidth="1"/>
    <col min="15" max="27" width="8.5" style="1" customWidth="1"/>
    <col min="28" max="16384" width="6.6640625" style="1"/>
  </cols>
  <sheetData>
    <row r="1" spans="1:28" s="25" customFormat="1" ht="30" customHeight="1" thickBot="1">
      <c r="A1" s="24"/>
      <c r="D1" s="29"/>
      <c r="E1" s="26"/>
      <c r="F1" s="26"/>
      <c r="G1" s="26"/>
      <c r="H1" s="73"/>
      <c r="I1" s="74"/>
      <c r="J1" s="74"/>
      <c r="K1" s="26"/>
      <c r="L1" s="73" t="s">
        <v>1</v>
      </c>
      <c r="M1" s="73"/>
      <c r="N1" s="73"/>
      <c r="O1" s="73"/>
      <c r="P1" s="75" t="s">
        <v>2</v>
      </c>
      <c r="Q1" s="75"/>
      <c r="R1" s="75"/>
      <c r="S1" s="75"/>
      <c r="T1" s="27"/>
      <c r="U1" s="27"/>
      <c r="V1" s="27"/>
      <c r="W1" s="27"/>
      <c r="X1" s="27"/>
      <c r="Y1" s="27"/>
      <c r="Z1" s="27"/>
      <c r="AA1" s="28" t="s">
        <v>36</v>
      </c>
    </row>
    <row r="2" spans="1:28" ht="10.5" customHeight="1">
      <c r="A2" s="76" t="s">
        <v>37</v>
      </c>
      <c r="B2" s="77"/>
      <c r="C2" s="77"/>
      <c r="D2" s="77"/>
      <c r="E2" s="82" t="s">
        <v>38</v>
      </c>
      <c r="F2" s="83" t="s">
        <v>0</v>
      </c>
      <c r="G2" s="83"/>
      <c r="H2" s="83"/>
      <c r="I2" s="85" t="s">
        <v>39</v>
      </c>
      <c r="J2" s="86"/>
      <c r="K2" s="86"/>
      <c r="L2" s="77"/>
      <c r="M2" s="85"/>
      <c r="N2" s="86"/>
      <c r="O2" s="86" t="s">
        <v>28</v>
      </c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9"/>
      <c r="AB2" s="92"/>
    </row>
    <row r="3" spans="1:28">
      <c r="A3" s="78"/>
      <c r="B3" s="79"/>
      <c r="C3" s="79"/>
      <c r="D3" s="79"/>
      <c r="E3" s="67"/>
      <c r="F3" s="84"/>
      <c r="G3" s="84"/>
      <c r="H3" s="84"/>
      <c r="I3" s="87"/>
      <c r="J3" s="88"/>
      <c r="K3" s="88"/>
      <c r="L3" s="81"/>
      <c r="M3" s="87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90"/>
      <c r="AB3" s="92"/>
    </row>
    <row r="4" spans="1:28" ht="31.5" customHeight="1">
      <c r="A4" s="78"/>
      <c r="B4" s="79"/>
      <c r="C4" s="79"/>
      <c r="D4" s="79"/>
      <c r="E4" s="67"/>
      <c r="F4" s="66" t="s">
        <v>7</v>
      </c>
      <c r="G4" s="66" t="s">
        <v>10</v>
      </c>
      <c r="H4" s="66" t="s">
        <v>4</v>
      </c>
      <c r="I4" s="66" t="s">
        <v>7</v>
      </c>
      <c r="J4" s="66" t="s">
        <v>25</v>
      </c>
      <c r="K4" s="66" t="s">
        <v>11</v>
      </c>
      <c r="L4" s="66" t="s">
        <v>12</v>
      </c>
      <c r="M4" s="66" t="s">
        <v>13</v>
      </c>
      <c r="N4" s="66" t="s">
        <v>18</v>
      </c>
      <c r="O4" s="66" t="s">
        <v>8</v>
      </c>
      <c r="P4" s="66" t="s">
        <v>14</v>
      </c>
      <c r="Q4" s="66" t="s">
        <v>15</v>
      </c>
      <c r="R4" s="66" t="s">
        <v>16</v>
      </c>
      <c r="S4" s="66" t="s">
        <v>9</v>
      </c>
      <c r="T4" s="66" t="s">
        <v>17</v>
      </c>
      <c r="U4" s="66" t="s">
        <v>19</v>
      </c>
      <c r="V4" s="63" t="s">
        <v>20</v>
      </c>
      <c r="W4" s="66" t="s">
        <v>21</v>
      </c>
      <c r="X4" s="66" t="s">
        <v>5</v>
      </c>
      <c r="Y4" s="66" t="s">
        <v>22</v>
      </c>
      <c r="Z4" s="66" t="s">
        <v>23</v>
      </c>
      <c r="AA4" s="69" t="s">
        <v>24</v>
      </c>
      <c r="AB4" s="92"/>
    </row>
    <row r="5" spans="1:28" ht="31.5" customHeight="1">
      <c r="A5" s="78"/>
      <c r="B5" s="79"/>
      <c r="C5" s="79"/>
      <c r="D5" s="79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4"/>
      <c r="W5" s="67"/>
      <c r="X5" s="67"/>
      <c r="Y5" s="67"/>
      <c r="Z5" s="67"/>
      <c r="AA5" s="70"/>
      <c r="AB5" s="92"/>
    </row>
    <row r="6" spans="1:28" ht="32.25" customHeight="1">
      <c r="A6" s="78"/>
      <c r="B6" s="79"/>
      <c r="C6" s="79"/>
      <c r="D6" s="79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4"/>
      <c r="W6" s="67"/>
      <c r="X6" s="67"/>
      <c r="Y6" s="67"/>
      <c r="Z6" s="67"/>
      <c r="AA6" s="70"/>
      <c r="AB6" s="92"/>
    </row>
    <row r="7" spans="1:28" ht="17.25" customHeight="1">
      <c r="A7" s="80"/>
      <c r="B7" s="81"/>
      <c r="C7" s="81"/>
      <c r="D7" s="81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5"/>
      <c r="W7" s="68"/>
      <c r="X7" s="68"/>
      <c r="Y7" s="68"/>
      <c r="Z7" s="68"/>
      <c r="AA7" s="71"/>
      <c r="AB7" s="92"/>
    </row>
    <row r="8" spans="1:28" ht="15" customHeight="1">
      <c r="A8" s="50" t="s">
        <v>26</v>
      </c>
      <c r="B8" s="53" t="s">
        <v>3</v>
      </c>
      <c r="C8" s="54"/>
      <c r="D8" s="55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31"/>
      <c r="V8" s="31"/>
      <c r="W8" s="12"/>
      <c r="X8" s="12"/>
      <c r="Y8" s="12"/>
      <c r="Z8" s="34"/>
      <c r="AA8" s="23"/>
      <c r="AB8" s="3"/>
    </row>
    <row r="9" spans="1:28" ht="15" customHeight="1">
      <c r="A9" s="51"/>
      <c r="B9" s="56" t="s">
        <v>40</v>
      </c>
      <c r="C9" s="57"/>
      <c r="D9" s="58"/>
      <c r="E9" s="4">
        <v>350</v>
      </c>
      <c r="F9" s="4">
        <v>23</v>
      </c>
      <c r="G9" s="4">
        <v>20</v>
      </c>
      <c r="H9" s="4">
        <v>3</v>
      </c>
      <c r="I9" s="3">
        <v>80</v>
      </c>
      <c r="J9" s="4">
        <v>0</v>
      </c>
      <c r="K9" s="4">
        <v>63</v>
      </c>
      <c r="L9" s="4">
        <v>17</v>
      </c>
      <c r="M9" s="4">
        <v>246</v>
      </c>
      <c r="N9" s="4">
        <v>3</v>
      </c>
      <c r="O9" s="4">
        <v>9</v>
      </c>
      <c r="P9" s="4">
        <v>27</v>
      </c>
      <c r="Q9" s="4">
        <v>49</v>
      </c>
      <c r="R9" s="4">
        <v>5</v>
      </c>
      <c r="S9" s="4">
        <v>9</v>
      </c>
      <c r="T9" s="4">
        <v>12</v>
      </c>
      <c r="U9" s="5">
        <v>20</v>
      </c>
      <c r="V9" s="5">
        <v>13</v>
      </c>
      <c r="W9" s="4">
        <v>13</v>
      </c>
      <c r="X9" s="4">
        <v>24</v>
      </c>
      <c r="Y9" s="4">
        <v>3</v>
      </c>
      <c r="Z9" s="35">
        <v>35</v>
      </c>
      <c r="AA9" s="2">
        <v>24</v>
      </c>
      <c r="AB9" s="3"/>
    </row>
    <row r="10" spans="1:28" ht="15" customHeight="1">
      <c r="A10" s="51"/>
      <c r="B10" s="14"/>
      <c r="C10" s="15">
        <v>25</v>
      </c>
      <c r="D10" s="16"/>
      <c r="E10" s="4">
        <f>'[1]102050 (5)'!$M$13</f>
        <v>358</v>
      </c>
      <c r="F10" s="4">
        <f>SUM(G10:H10)</f>
        <v>23</v>
      </c>
      <c r="G10" s="4">
        <f>'[1]102050 (5)'!$M$14</f>
        <v>21</v>
      </c>
      <c r="H10" s="4">
        <f>'[1]102050 (5)'!$M$18</f>
        <v>2</v>
      </c>
      <c r="I10" s="3">
        <f>SUM(J10:L10)</f>
        <v>82</v>
      </c>
      <c r="J10" s="4">
        <f>'[1]102050 (5)'!$M$21</f>
        <v>0</v>
      </c>
      <c r="K10" s="4">
        <f>'[1]102050 (5)'!$M$22</f>
        <v>65</v>
      </c>
      <c r="L10" s="4">
        <f>'[1]102050 (5)'!$M$23</f>
        <v>17</v>
      </c>
      <c r="M10" s="4">
        <f>SUM(N10:AA10)</f>
        <v>249</v>
      </c>
      <c r="N10" s="4">
        <f>'[1]102050 (5)'!$M$48</f>
        <v>3</v>
      </c>
      <c r="O10" s="4">
        <f>'[1]102050 (5)'!$M$49</f>
        <v>9</v>
      </c>
      <c r="P10" s="4">
        <f>'[1]102050 (5)'!$M$55</f>
        <v>27</v>
      </c>
      <c r="Q10" s="4">
        <f>'[1]102050 (5)'!$M$64</f>
        <v>49</v>
      </c>
      <c r="R10" s="4">
        <f>'[1]102050 (5)'!$M$71</f>
        <v>5</v>
      </c>
      <c r="S10" s="4">
        <f>'[1]102050 (5)'!$M$72</f>
        <v>8</v>
      </c>
      <c r="T10" s="4">
        <f>'[1]102050 (5)'!$M$75</f>
        <v>13</v>
      </c>
      <c r="U10" s="5">
        <f>'[1]102050 (5)'!$M$80</f>
        <v>22</v>
      </c>
      <c r="V10" s="5">
        <f>'[1]102050 (5)'!$M$84</f>
        <v>11</v>
      </c>
      <c r="W10" s="4">
        <f>'[1]102050 (5)'!$M$88</f>
        <v>14</v>
      </c>
      <c r="X10" s="4">
        <f>'[1]102050 (5)'!$M$91</f>
        <v>26</v>
      </c>
      <c r="Y10" s="4">
        <f>'[1]102050 (5)'!$M$95</f>
        <v>4</v>
      </c>
      <c r="Z10" s="35">
        <f>'[1]102050 (5)'!$M$98</f>
        <v>32</v>
      </c>
      <c r="AA10" s="2">
        <f>'[1]102050 (5)'!$M$108</f>
        <v>26</v>
      </c>
      <c r="AB10" s="3"/>
    </row>
    <row r="11" spans="1:28" ht="15" customHeight="1">
      <c r="A11" s="51"/>
      <c r="B11" s="14"/>
      <c r="C11" s="15">
        <v>26</v>
      </c>
      <c r="D11" s="16"/>
      <c r="E11" s="4">
        <f>'[2]102050 (5)'!$M$13</f>
        <v>359</v>
      </c>
      <c r="F11" s="4">
        <f>SUM(G11:H11)</f>
        <v>22</v>
      </c>
      <c r="G11" s="4">
        <f>'[2]102050 (5)'!$M$14</f>
        <v>20</v>
      </c>
      <c r="H11" s="4">
        <f>'[2]102050 (5)'!$M$18</f>
        <v>2</v>
      </c>
      <c r="I11" s="3">
        <f>SUM(J11:L11)</f>
        <v>84</v>
      </c>
      <c r="J11" s="4">
        <f>'[2]102050'!$M$18</f>
        <v>2</v>
      </c>
      <c r="K11" s="4">
        <f>'[2]102050 (5)'!$M$22</f>
        <v>63</v>
      </c>
      <c r="L11" s="4">
        <f>'[2]102050 (5)'!$M$23</f>
        <v>19</v>
      </c>
      <c r="M11" s="4">
        <f>SUM(N11:AA11)</f>
        <v>252</v>
      </c>
      <c r="N11" s="4">
        <f>'[2]102050 (5)'!$M$48</f>
        <v>3</v>
      </c>
      <c r="O11" s="4">
        <f>'[2]102050 (5)'!$M$49</f>
        <v>9</v>
      </c>
      <c r="P11" s="4">
        <f>'[2]102050 (5)'!$M$55</f>
        <v>24</v>
      </c>
      <c r="Q11" s="4">
        <f>'[2]102050 (5)'!$M$64</f>
        <v>51</v>
      </c>
      <c r="R11" s="4">
        <f>'[2]102050 (5)'!$M$71</f>
        <v>6</v>
      </c>
      <c r="S11" s="4">
        <f>'[2]102050 (5)'!$M$72</f>
        <v>9</v>
      </c>
      <c r="T11" s="4">
        <f>'[2]102050 (5)'!$M$75</f>
        <v>13</v>
      </c>
      <c r="U11" s="5">
        <f>'[2]102050 (5)'!$M$80</f>
        <v>21</v>
      </c>
      <c r="V11" s="5">
        <f>'[2]102050 (5)'!$M$84</f>
        <v>11</v>
      </c>
      <c r="W11" s="4">
        <f>'[2]102050 (5)'!$M$88</f>
        <v>15</v>
      </c>
      <c r="X11" s="4">
        <f>'[2]102050 (5)'!$M$91</f>
        <v>26</v>
      </c>
      <c r="Y11" s="4">
        <f>'[2]102050 (5)'!$M$95</f>
        <v>5</v>
      </c>
      <c r="Z11" s="35">
        <f>'[2]102050 (5)'!$M$98</f>
        <v>32</v>
      </c>
      <c r="AA11" s="2">
        <f>'[2]102050 (5)'!$M$108</f>
        <v>27</v>
      </c>
      <c r="AB11" s="3"/>
    </row>
    <row r="12" spans="1:28" ht="15" customHeight="1">
      <c r="A12" s="51"/>
      <c r="B12" s="14"/>
      <c r="C12" s="15"/>
      <c r="D12" s="16"/>
      <c r="E12" s="4"/>
      <c r="F12" s="4"/>
      <c r="G12" s="4"/>
      <c r="H12" s="4"/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5"/>
      <c r="V12" s="5"/>
      <c r="W12" s="4"/>
      <c r="X12" s="4"/>
      <c r="Y12" s="4"/>
      <c r="Z12" s="35"/>
      <c r="AA12" s="2"/>
      <c r="AB12" s="3"/>
    </row>
    <row r="13" spans="1:28" ht="15" customHeight="1">
      <c r="A13" s="51"/>
      <c r="B13" s="14"/>
      <c r="C13" s="15"/>
      <c r="D13" s="16"/>
      <c r="E13" s="4"/>
      <c r="F13" s="4"/>
      <c r="G13" s="4"/>
      <c r="H13" s="4"/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"/>
      <c r="V13" s="5"/>
      <c r="W13" s="4"/>
      <c r="X13" s="4"/>
      <c r="Y13" s="4"/>
      <c r="Z13" s="35"/>
      <c r="AA13" s="2"/>
      <c r="AB13" s="3"/>
    </row>
    <row r="14" spans="1:28" ht="15" customHeight="1">
      <c r="A14" s="51"/>
      <c r="B14" s="17" t="s">
        <v>33</v>
      </c>
      <c r="C14" s="19"/>
      <c r="D14" s="16"/>
      <c r="E14" s="11">
        <v>345</v>
      </c>
      <c r="F14" s="4">
        <v>20</v>
      </c>
      <c r="G14" s="11">
        <v>18</v>
      </c>
      <c r="H14" s="11">
        <v>2</v>
      </c>
      <c r="I14" s="3">
        <v>76</v>
      </c>
      <c r="J14" s="11" t="s">
        <v>6</v>
      </c>
      <c r="K14" s="11">
        <v>59</v>
      </c>
      <c r="L14" s="11">
        <v>17</v>
      </c>
      <c r="M14" s="4">
        <v>246</v>
      </c>
      <c r="N14" s="11">
        <v>4</v>
      </c>
      <c r="O14" s="11">
        <v>8</v>
      </c>
      <c r="P14" s="11">
        <v>23</v>
      </c>
      <c r="Q14" s="11">
        <v>61</v>
      </c>
      <c r="R14" s="11">
        <v>7</v>
      </c>
      <c r="S14" s="11">
        <v>9</v>
      </c>
      <c r="T14" s="11">
        <v>10</v>
      </c>
      <c r="U14" s="11">
        <v>21</v>
      </c>
      <c r="V14" s="11">
        <v>15</v>
      </c>
      <c r="W14" s="11">
        <v>15</v>
      </c>
      <c r="X14" s="11">
        <v>19</v>
      </c>
      <c r="Y14" s="11">
        <v>2</v>
      </c>
      <c r="Z14" s="36">
        <v>35</v>
      </c>
      <c r="AA14" s="33">
        <v>17</v>
      </c>
    </row>
    <row r="15" spans="1:28" ht="15" customHeight="1">
      <c r="A15" s="51"/>
      <c r="B15" s="14"/>
      <c r="C15" s="19"/>
      <c r="D15" s="44">
        <v>2</v>
      </c>
      <c r="E15" s="11">
        <v>338</v>
      </c>
      <c r="F15" s="4">
        <v>18</v>
      </c>
      <c r="G15" s="11">
        <v>16</v>
      </c>
      <c r="H15" s="11">
        <v>2</v>
      </c>
      <c r="I15" s="3">
        <v>78</v>
      </c>
      <c r="J15" s="11" t="s">
        <v>6</v>
      </c>
      <c r="K15" s="11">
        <v>60</v>
      </c>
      <c r="L15" s="11">
        <v>18</v>
      </c>
      <c r="M15" s="4">
        <v>241</v>
      </c>
      <c r="N15" s="11">
        <v>4</v>
      </c>
      <c r="O15" s="11">
        <v>9</v>
      </c>
      <c r="P15" s="11">
        <v>27</v>
      </c>
      <c r="Q15" s="11">
        <v>55</v>
      </c>
      <c r="R15" s="11">
        <v>7</v>
      </c>
      <c r="S15" s="11">
        <v>7</v>
      </c>
      <c r="T15" s="11">
        <v>11</v>
      </c>
      <c r="U15" s="11">
        <v>19</v>
      </c>
      <c r="V15" s="11">
        <v>9</v>
      </c>
      <c r="W15" s="11">
        <v>12</v>
      </c>
      <c r="X15" s="11">
        <v>23</v>
      </c>
      <c r="Y15" s="11">
        <v>2</v>
      </c>
      <c r="Z15" s="36">
        <v>38</v>
      </c>
      <c r="AA15" s="33">
        <v>18</v>
      </c>
    </row>
    <row r="16" spans="1:28" ht="15" customHeight="1">
      <c r="A16" s="51"/>
      <c r="B16" s="14"/>
      <c r="C16" s="19"/>
      <c r="D16" s="44">
        <v>3</v>
      </c>
      <c r="E16" s="11">
        <v>339</v>
      </c>
      <c r="F16" s="4">
        <v>16</v>
      </c>
      <c r="G16" s="11">
        <v>14</v>
      </c>
      <c r="H16" s="11">
        <v>2</v>
      </c>
      <c r="I16" s="3">
        <v>81</v>
      </c>
      <c r="J16" s="11" t="s">
        <v>6</v>
      </c>
      <c r="K16" s="11">
        <v>61</v>
      </c>
      <c r="L16" s="11">
        <v>20</v>
      </c>
      <c r="M16" s="4">
        <v>239</v>
      </c>
      <c r="N16" s="11">
        <v>3</v>
      </c>
      <c r="O16" s="11">
        <v>9</v>
      </c>
      <c r="P16" s="11">
        <v>31</v>
      </c>
      <c r="Q16" s="11">
        <v>47</v>
      </c>
      <c r="R16" s="11">
        <v>4</v>
      </c>
      <c r="S16" s="11">
        <v>6</v>
      </c>
      <c r="T16" s="11">
        <v>13</v>
      </c>
      <c r="U16" s="11">
        <v>20</v>
      </c>
      <c r="V16" s="11">
        <v>11</v>
      </c>
      <c r="W16" s="11">
        <v>11</v>
      </c>
      <c r="X16" s="11">
        <v>26</v>
      </c>
      <c r="Y16" s="11">
        <v>2</v>
      </c>
      <c r="Z16" s="36">
        <v>36</v>
      </c>
      <c r="AA16" s="33">
        <v>20</v>
      </c>
    </row>
    <row r="17" spans="1:27" ht="15" customHeight="1">
      <c r="A17" s="51"/>
      <c r="B17" s="14"/>
      <c r="C17" s="19"/>
      <c r="D17" s="44">
        <v>4</v>
      </c>
      <c r="E17" s="11">
        <v>339</v>
      </c>
      <c r="F17" s="4">
        <v>19</v>
      </c>
      <c r="G17" s="11">
        <v>16</v>
      </c>
      <c r="H17" s="11">
        <v>3</v>
      </c>
      <c r="I17" s="3">
        <v>81</v>
      </c>
      <c r="J17" s="11" t="s">
        <v>6</v>
      </c>
      <c r="K17" s="11">
        <v>61</v>
      </c>
      <c r="L17" s="11">
        <v>20</v>
      </c>
      <c r="M17" s="4">
        <v>238</v>
      </c>
      <c r="N17" s="11">
        <v>4</v>
      </c>
      <c r="O17" s="11">
        <v>8</v>
      </c>
      <c r="P17" s="11">
        <v>30</v>
      </c>
      <c r="Q17" s="11">
        <v>42</v>
      </c>
      <c r="R17" s="11">
        <v>4</v>
      </c>
      <c r="S17" s="11">
        <v>9</v>
      </c>
      <c r="T17" s="11">
        <v>13</v>
      </c>
      <c r="U17" s="11">
        <v>20</v>
      </c>
      <c r="V17" s="11">
        <v>14</v>
      </c>
      <c r="W17" s="11">
        <v>11</v>
      </c>
      <c r="X17" s="11">
        <v>26</v>
      </c>
      <c r="Y17" s="11">
        <v>3</v>
      </c>
      <c r="Z17" s="36">
        <v>33</v>
      </c>
      <c r="AA17" s="33">
        <v>21</v>
      </c>
    </row>
    <row r="18" spans="1:27" ht="15" customHeight="1">
      <c r="A18" s="51"/>
      <c r="B18" s="14"/>
      <c r="C18" s="19"/>
      <c r="D18" s="44">
        <v>5</v>
      </c>
      <c r="E18" s="11">
        <v>337</v>
      </c>
      <c r="F18" s="4">
        <v>22</v>
      </c>
      <c r="G18" s="11">
        <v>19</v>
      </c>
      <c r="H18" s="11">
        <v>3</v>
      </c>
      <c r="I18" s="3">
        <v>74</v>
      </c>
      <c r="J18" s="11" t="s">
        <v>6</v>
      </c>
      <c r="K18" s="11">
        <v>58</v>
      </c>
      <c r="L18" s="11">
        <v>16</v>
      </c>
      <c r="M18" s="4">
        <v>240</v>
      </c>
      <c r="N18" s="11">
        <v>3</v>
      </c>
      <c r="O18" s="11">
        <v>11</v>
      </c>
      <c r="P18" s="11">
        <v>30</v>
      </c>
      <c r="Q18" s="11">
        <v>41</v>
      </c>
      <c r="R18" s="11">
        <v>4</v>
      </c>
      <c r="S18" s="11">
        <v>10</v>
      </c>
      <c r="T18" s="11">
        <v>10</v>
      </c>
      <c r="U18" s="11">
        <v>19</v>
      </c>
      <c r="V18" s="11">
        <v>13</v>
      </c>
      <c r="W18" s="11">
        <v>11</v>
      </c>
      <c r="X18" s="11">
        <v>25</v>
      </c>
      <c r="Y18" s="11">
        <v>3</v>
      </c>
      <c r="Z18" s="36">
        <v>37</v>
      </c>
      <c r="AA18" s="33">
        <v>23</v>
      </c>
    </row>
    <row r="19" spans="1:27" ht="15" customHeight="1">
      <c r="A19" s="51"/>
      <c r="B19" s="14"/>
      <c r="C19" s="19"/>
      <c r="D19" s="44">
        <v>6</v>
      </c>
      <c r="E19" s="11">
        <v>346</v>
      </c>
      <c r="F19" s="4">
        <v>31</v>
      </c>
      <c r="G19" s="11">
        <v>25</v>
      </c>
      <c r="H19" s="11">
        <v>6</v>
      </c>
      <c r="I19" s="3">
        <v>73</v>
      </c>
      <c r="J19" s="11" t="s">
        <v>6</v>
      </c>
      <c r="K19" s="11">
        <v>58</v>
      </c>
      <c r="L19" s="11">
        <v>15</v>
      </c>
      <c r="M19" s="4">
        <v>241</v>
      </c>
      <c r="N19" s="11">
        <v>4</v>
      </c>
      <c r="O19" s="11">
        <v>10</v>
      </c>
      <c r="P19" s="11">
        <v>25</v>
      </c>
      <c r="Q19" s="11">
        <v>43</v>
      </c>
      <c r="R19" s="11">
        <v>3</v>
      </c>
      <c r="S19" s="11">
        <v>11</v>
      </c>
      <c r="T19" s="11">
        <v>9</v>
      </c>
      <c r="U19" s="11">
        <v>17</v>
      </c>
      <c r="V19" s="11">
        <v>11</v>
      </c>
      <c r="W19" s="11">
        <v>11</v>
      </c>
      <c r="X19" s="11">
        <v>22</v>
      </c>
      <c r="Y19" s="11">
        <v>4</v>
      </c>
      <c r="Z19" s="36">
        <v>44</v>
      </c>
      <c r="AA19" s="33">
        <v>27</v>
      </c>
    </row>
    <row r="20" spans="1:27" ht="15" customHeight="1">
      <c r="A20" s="51"/>
      <c r="B20" s="14"/>
      <c r="C20" s="19"/>
      <c r="D20" s="44">
        <v>7</v>
      </c>
      <c r="E20" s="11">
        <v>359</v>
      </c>
      <c r="F20" s="4">
        <v>28</v>
      </c>
      <c r="G20" s="11">
        <v>23</v>
      </c>
      <c r="H20" s="11">
        <v>5</v>
      </c>
      <c r="I20" s="3">
        <v>79</v>
      </c>
      <c r="J20" s="11" t="s">
        <v>6</v>
      </c>
      <c r="K20" s="11">
        <v>64</v>
      </c>
      <c r="L20" s="11">
        <v>15</v>
      </c>
      <c r="M20" s="4">
        <v>251</v>
      </c>
      <c r="N20" s="11">
        <v>3</v>
      </c>
      <c r="O20" s="11">
        <v>12</v>
      </c>
      <c r="P20" s="11">
        <v>26</v>
      </c>
      <c r="Q20" s="11">
        <v>51</v>
      </c>
      <c r="R20" s="11">
        <v>4</v>
      </c>
      <c r="S20" s="11">
        <v>10</v>
      </c>
      <c r="T20" s="11">
        <v>10</v>
      </c>
      <c r="U20" s="11">
        <v>19</v>
      </c>
      <c r="V20" s="11">
        <v>13</v>
      </c>
      <c r="W20" s="11">
        <v>9</v>
      </c>
      <c r="X20" s="11">
        <v>23</v>
      </c>
      <c r="Y20" s="11">
        <v>5</v>
      </c>
      <c r="Z20" s="36">
        <v>39</v>
      </c>
      <c r="AA20" s="33">
        <v>27</v>
      </c>
    </row>
    <row r="21" spans="1:27" ht="15" customHeight="1">
      <c r="A21" s="51"/>
      <c r="B21" s="14"/>
      <c r="C21" s="19"/>
      <c r="D21" s="44">
        <v>8</v>
      </c>
      <c r="E21" s="11">
        <v>357</v>
      </c>
      <c r="F21" s="4">
        <v>22</v>
      </c>
      <c r="G21" s="11">
        <v>19</v>
      </c>
      <c r="H21" s="11">
        <v>3</v>
      </c>
      <c r="I21" s="3">
        <v>83</v>
      </c>
      <c r="J21" s="11">
        <v>0</v>
      </c>
      <c r="K21" s="11">
        <v>69</v>
      </c>
      <c r="L21" s="11">
        <v>14</v>
      </c>
      <c r="M21" s="4">
        <v>249</v>
      </c>
      <c r="N21" s="11">
        <v>2</v>
      </c>
      <c r="O21" s="11">
        <v>13</v>
      </c>
      <c r="P21" s="11">
        <v>29</v>
      </c>
      <c r="Q21" s="11">
        <v>53</v>
      </c>
      <c r="R21" s="11">
        <v>4</v>
      </c>
      <c r="S21" s="11">
        <v>8</v>
      </c>
      <c r="T21" s="11">
        <v>13</v>
      </c>
      <c r="U21" s="11">
        <v>23</v>
      </c>
      <c r="V21" s="11">
        <v>15</v>
      </c>
      <c r="W21" s="11">
        <v>11</v>
      </c>
      <c r="X21" s="11">
        <v>29</v>
      </c>
      <c r="Y21" s="11">
        <v>3</v>
      </c>
      <c r="Z21" s="36">
        <v>23</v>
      </c>
      <c r="AA21" s="33">
        <v>23</v>
      </c>
    </row>
    <row r="22" spans="1:27" ht="15" customHeight="1">
      <c r="A22" s="51"/>
      <c r="B22" s="14"/>
      <c r="C22" s="19"/>
      <c r="D22" s="44">
        <v>9</v>
      </c>
      <c r="E22" s="11">
        <v>352</v>
      </c>
      <c r="F22" s="4">
        <v>25</v>
      </c>
      <c r="G22" s="11">
        <v>23</v>
      </c>
      <c r="H22" s="11">
        <v>2</v>
      </c>
      <c r="I22" s="3">
        <v>84</v>
      </c>
      <c r="J22" s="11">
        <v>0</v>
      </c>
      <c r="K22" s="11">
        <v>70</v>
      </c>
      <c r="L22" s="11">
        <v>14</v>
      </c>
      <c r="M22" s="4">
        <v>238</v>
      </c>
      <c r="N22" s="11">
        <v>3</v>
      </c>
      <c r="O22" s="11">
        <v>9</v>
      </c>
      <c r="P22" s="11">
        <v>24</v>
      </c>
      <c r="Q22" s="11">
        <v>48</v>
      </c>
      <c r="R22" s="11">
        <v>6</v>
      </c>
      <c r="S22" s="11">
        <v>7</v>
      </c>
      <c r="T22" s="11">
        <v>13</v>
      </c>
      <c r="U22" s="11">
        <v>23</v>
      </c>
      <c r="V22" s="11">
        <v>12</v>
      </c>
      <c r="W22" s="11">
        <v>13</v>
      </c>
      <c r="X22" s="11">
        <v>24</v>
      </c>
      <c r="Y22" s="11">
        <v>3</v>
      </c>
      <c r="Z22" s="36">
        <v>30</v>
      </c>
      <c r="AA22" s="33">
        <v>23</v>
      </c>
    </row>
    <row r="23" spans="1:27" ht="15" customHeight="1">
      <c r="A23" s="51"/>
      <c r="B23" s="14"/>
      <c r="C23" s="19"/>
      <c r="D23" s="44">
        <v>10</v>
      </c>
      <c r="E23" s="11">
        <v>358</v>
      </c>
      <c r="F23" s="4">
        <v>30</v>
      </c>
      <c r="G23" s="11">
        <v>28</v>
      </c>
      <c r="H23" s="11">
        <v>2</v>
      </c>
      <c r="I23" s="3">
        <v>82</v>
      </c>
      <c r="J23" s="11" t="s">
        <v>6</v>
      </c>
      <c r="K23" s="11">
        <v>67</v>
      </c>
      <c r="L23" s="11">
        <v>15</v>
      </c>
      <c r="M23" s="4">
        <v>243</v>
      </c>
      <c r="N23" s="11">
        <v>4</v>
      </c>
      <c r="O23" s="11">
        <v>7</v>
      </c>
      <c r="P23" s="11">
        <v>22</v>
      </c>
      <c r="Q23" s="11">
        <v>45</v>
      </c>
      <c r="R23" s="11">
        <v>7</v>
      </c>
      <c r="S23" s="11">
        <v>8</v>
      </c>
      <c r="T23" s="11">
        <v>13</v>
      </c>
      <c r="U23" s="11">
        <v>21</v>
      </c>
      <c r="V23" s="11">
        <v>16</v>
      </c>
      <c r="W23" s="11">
        <v>15</v>
      </c>
      <c r="X23" s="11">
        <v>20</v>
      </c>
      <c r="Y23" s="11">
        <v>3</v>
      </c>
      <c r="Z23" s="36">
        <v>34</v>
      </c>
      <c r="AA23" s="33">
        <v>28</v>
      </c>
    </row>
    <row r="24" spans="1:27" ht="15" customHeight="1">
      <c r="A24" s="51"/>
      <c r="B24" s="14"/>
      <c r="C24" s="19"/>
      <c r="D24" s="44">
        <v>11</v>
      </c>
      <c r="E24" s="11">
        <v>364</v>
      </c>
      <c r="F24" s="4">
        <v>25</v>
      </c>
      <c r="G24" s="11">
        <v>22</v>
      </c>
      <c r="H24" s="11">
        <v>3</v>
      </c>
      <c r="I24" s="3">
        <v>85</v>
      </c>
      <c r="J24" s="11">
        <v>0</v>
      </c>
      <c r="K24" s="11">
        <v>66</v>
      </c>
      <c r="L24" s="11">
        <v>19</v>
      </c>
      <c r="M24" s="4">
        <v>253</v>
      </c>
      <c r="N24" s="11">
        <v>3</v>
      </c>
      <c r="O24" s="11">
        <v>6</v>
      </c>
      <c r="P24" s="11">
        <v>28</v>
      </c>
      <c r="Q24" s="11">
        <v>45</v>
      </c>
      <c r="R24" s="11">
        <v>6</v>
      </c>
      <c r="S24" s="11">
        <v>11</v>
      </c>
      <c r="T24" s="11">
        <v>14</v>
      </c>
      <c r="U24" s="11">
        <v>20</v>
      </c>
      <c r="V24" s="11">
        <v>15</v>
      </c>
      <c r="W24" s="11">
        <v>18</v>
      </c>
      <c r="X24" s="11">
        <v>20</v>
      </c>
      <c r="Y24" s="11">
        <v>5</v>
      </c>
      <c r="Z24" s="36">
        <v>35</v>
      </c>
      <c r="AA24" s="33">
        <v>27</v>
      </c>
    </row>
    <row r="25" spans="1:27" ht="15" customHeight="1">
      <c r="A25" s="51"/>
      <c r="B25" s="14"/>
      <c r="C25" s="19"/>
      <c r="D25" s="44">
        <v>12</v>
      </c>
      <c r="E25" s="11">
        <v>360</v>
      </c>
      <c r="F25" s="4">
        <v>19</v>
      </c>
      <c r="G25" s="11">
        <v>17</v>
      </c>
      <c r="H25" s="11">
        <v>2</v>
      </c>
      <c r="I25" s="3">
        <v>79</v>
      </c>
      <c r="J25" s="11">
        <v>0</v>
      </c>
      <c r="K25" s="11">
        <v>61</v>
      </c>
      <c r="L25" s="11">
        <v>18</v>
      </c>
      <c r="M25" s="4">
        <v>258</v>
      </c>
      <c r="N25" s="11">
        <v>3</v>
      </c>
      <c r="O25" s="11">
        <v>7</v>
      </c>
      <c r="P25" s="11">
        <v>28</v>
      </c>
      <c r="Q25" s="11">
        <v>53</v>
      </c>
      <c r="R25" s="11">
        <v>6</v>
      </c>
      <c r="S25" s="11">
        <v>10</v>
      </c>
      <c r="T25" s="11">
        <v>12</v>
      </c>
      <c r="U25" s="11">
        <v>24</v>
      </c>
      <c r="V25" s="11">
        <v>12</v>
      </c>
      <c r="W25" s="11">
        <v>14</v>
      </c>
      <c r="X25" s="11">
        <v>23</v>
      </c>
      <c r="Y25" s="11">
        <v>4</v>
      </c>
      <c r="Z25" s="36">
        <v>34</v>
      </c>
      <c r="AA25" s="33">
        <v>28</v>
      </c>
    </row>
    <row r="26" spans="1:27" ht="15" customHeight="1">
      <c r="A26" s="51"/>
      <c r="B26" s="14"/>
      <c r="C26" s="19"/>
      <c r="D26" s="44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4"/>
      <c r="AA26" s="6"/>
    </row>
    <row r="27" spans="1:27" ht="15" customHeight="1">
      <c r="A27" s="51"/>
      <c r="B27" s="14"/>
      <c r="C27" s="19"/>
      <c r="D27" s="4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4"/>
      <c r="AA27" s="6"/>
    </row>
    <row r="28" spans="1:27" ht="15" customHeight="1">
      <c r="A28" s="51"/>
      <c r="B28" s="17" t="s">
        <v>34</v>
      </c>
      <c r="C28" s="19"/>
      <c r="D28" s="16"/>
      <c r="E28" s="4">
        <f>'[3]102050 (5)'!$M$13</f>
        <v>357</v>
      </c>
      <c r="F28" s="4">
        <f>SUM(G28:H28)</f>
        <v>22</v>
      </c>
      <c r="G28" s="4">
        <f>'[3]102050 (5)'!$M$14</f>
        <v>20</v>
      </c>
      <c r="H28" s="4">
        <f>'[3]102050 (5)'!$M$18</f>
        <v>2</v>
      </c>
      <c r="I28" s="4">
        <f>SUM(J28:L28)</f>
        <v>77</v>
      </c>
      <c r="J28" s="32" t="str">
        <f>'[3]102050 (5)'!$M$21</f>
        <v>-</v>
      </c>
      <c r="K28" s="3">
        <f>'[3]102050 (5)'!$M$22</f>
        <v>61</v>
      </c>
      <c r="L28" s="4">
        <f>'[3]102050 (5)'!$M$23</f>
        <v>16</v>
      </c>
      <c r="M28" s="4">
        <f>SUM(N28:AA28)</f>
        <v>254</v>
      </c>
      <c r="N28" s="4">
        <f>'[3]102050 (5)'!$M$48</f>
        <v>4</v>
      </c>
      <c r="O28" s="4">
        <f>'[3]102050 (5)'!$M$49</f>
        <v>7</v>
      </c>
      <c r="P28" s="4">
        <f>'[3]102050 (5)'!$M$55</f>
        <v>27</v>
      </c>
      <c r="Q28" s="4">
        <f>'[3]102050 (5)'!$M$64</f>
        <v>56</v>
      </c>
      <c r="R28" s="4">
        <f>'[3]102050 (5)'!$M$71</f>
        <v>5</v>
      </c>
      <c r="S28" s="4">
        <f>'[3]102050 (5)'!$M$72</f>
        <v>10</v>
      </c>
      <c r="T28" s="4">
        <f>'[3]102050 (5)'!$M$75</f>
        <v>14</v>
      </c>
      <c r="U28" s="4">
        <f>'[3]102050 (5)'!$M$80</f>
        <v>20</v>
      </c>
      <c r="V28" s="4">
        <f>'[3]102050 (5)'!$M$84</f>
        <v>11</v>
      </c>
      <c r="W28" s="5">
        <f>'[3]102050 (5)'!$M$88</f>
        <v>16</v>
      </c>
      <c r="X28" s="5">
        <f>'[3]102050 (5)'!$M$91</f>
        <v>23</v>
      </c>
      <c r="Y28" s="4">
        <f>'[3]102050 (5)'!$M$95</f>
        <v>3</v>
      </c>
      <c r="Z28" s="4">
        <f>'[3]102050 (5)'!$M$98</f>
        <v>34</v>
      </c>
      <c r="AA28" s="2">
        <f>'[3]102050 (5)'!$M$108</f>
        <v>24</v>
      </c>
    </row>
    <row r="29" spans="1:27" ht="15" customHeight="1">
      <c r="A29" s="51"/>
      <c r="B29" s="14"/>
      <c r="C29" s="19"/>
      <c r="D29" s="44">
        <v>2</v>
      </c>
      <c r="E29" s="4">
        <f>'[4]102050 (5)'!$M$13</f>
        <v>358</v>
      </c>
      <c r="F29" s="4">
        <f t="shared" ref="F29:F39" si="0">SUM(G29:H29)</f>
        <v>22</v>
      </c>
      <c r="G29" s="4">
        <f>'[4]102050 (5)'!$M$14</f>
        <v>20</v>
      </c>
      <c r="H29" s="4">
        <f>'[4]102050 (5)'!$M$18</f>
        <v>2</v>
      </c>
      <c r="I29" s="4">
        <f t="shared" ref="I29:I39" si="1">SUM(J29:L29)</f>
        <v>78</v>
      </c>
      <c r="J29" s="4">
        <f>'[4]102050 (5)'!$M$21</f>
        <v>0</v>
      </c>
      <c r="K29" s="3">
        <f>'[4]102050 (5)'!$M$22</f>
        <v>64</v>
      </c>
      <c r="L29" s="4">
        <f>'[4]102050 (5)'!$M$23</f>
        <v>14</v>
      </c>
      <c r="M29" s="4">
        <f t="shared" ref="M29:M39" si="2">SUM(N29:AA29)</f>
        <v>256</v>
      </c>
      <c r="N29" s="4">
        <f>'[4]102050 (5)'!$M$48</f>
        <v>4</v>
      </c>
      <c r="O29" s="4">
        <f>'[4]102050 (5)'!$M$49</f>
        <v>10</v>
      </c>
      <c r="P29" s="4">
        <f>'[4]102050 (5)'!$M$55</f>
        <v>29</v>
      </c>
      <c r="Q29" s="4">
        <f>'[4]102050 (5)'!$M$64</f>
        <v>54</v>
      </c>
      <c r="R29" s="4">
        <f>'[4]102050 (5)'!$M$71</f>
        <v>5</v>
      </c>
      <c r="S29" s="4">
        <f>'[4]102050 (5)'!$M$72</f>
        <v>10</v>
      </c>
      <c r="T29" s="4">
        <f>'[4]102050 (5)'!$M$75</f>
        <v>14</v>
      </c>
      <c r="U29" s="4">
        <f>'[4]102050 (5)'!$M$80</f>
        <v>23</v>
      </c>
      <c r="V29" s="4">
        <f>'[4]102050 (5)'!$M$84</f>
        <v>11</v>
      </c>
      <c r="W29" s="5">
        <f>'[4]102050 (5)'!$M$88</f>
        <v>14</v>
      </c>
      <c r="X29" s="5">
        <f>'[4]102050 (5)'!$M$91</f>
        <v>21</v>
      </c>
      <c r="Y29" s="4">
        <f>'[4]102050 (5)'!$M$95</f>
        <v>3</v>
      </c>
      <c r="Z29" s="4">
        <f>'[4]102050 (5)'!$M$98</f>
        <v>38</v>
      </c>
      <c r="AA29" s="2">
        <f>'[4]102050 (5)'!$M$108</f>
        <v>20</v>
      </c>
    </row>
    <row r="30" spans="1:27" ht="15" customHeight="1">
      <c r="A30" s="51"/>
      <c r="B30" s="14"/>
      <c r="C30" s="19"/>
      <c r="D30" s="44">
        <v>3</v>
      </c>
      <c r="E30" s="4">
        <f>'[5]102050 (5)'!$M$13</f>
        <v>352</v>
      </c>
      <c r="F30" s="4">
        <f t="shared" si="0"/>
        <v>19</v>
      </c>
      <c r="G30" s="4">
        <f>'[5]102050 (5)'!$M$14</f>
        <v>18</v>
      </c>
      <c r="H30" s="4">
        <f>'[5]102050 (5)'!$M$18</f>
        <v>1</v>
      </c>
      <c r="I30" s="4">
        <f t="shared" si="1"/>
        <v>84</v>
      </c>
      <c r="J30" s="32" t="str">
        <f>'[5]102050 (5)'!$M$21</f>
        <v>-</v>
      </c>
      <c r="K30" s="3">
        <f>'[5]102050 (5)'!$M$22</f>
        <v>67</v>
      </c>
      <c r="L30" s="4">
        <f>'[5]102050 (5)'!$M$23</f>
        <v>17</v>
      </c>
      <c r="M30" s="4">
        <f t="shared" si="2"/>
        <v>247</v>
      </c>
      <c r="N30" s="4">
        <f>'[5]102050 (5)'!$M$48</f>
        <v>3</v>
      </c>
      <c r="O30" s="4">
        <f>'[5]102050 (5)'!$M$49</f>
        <v>13</v>
      </c>
      <c r="P30" s="4">
        <f>'[5]102050 (5)'!$M$55</f>
        <v>29</v>
      </c>
      <c r="Q30" s="4">
        <f>'[5]102050 (5)'!$M$64</f>
        <v>49</v>
      </c>
      <c r="R30" s="4">
        <f>'[5]102050 (5)'!$M$71</f>
        <v>5</v>
      </c>
      <c r="S30" s="4">
        <f>'[5]102050 (5)'!$M$72</f>
        <v>9</v>
      </c>
      <c r="T30" s="4">
        <f>'[5]102050 (5)'!$M$75</f>
        <v>13</v>
      </c>
      <c r="U30" s="4">
        <f>'[5]102050 (5)'!$M$80</f>
        <v>28</v>
      </c>
      <c r="V30" s="4">
        <f>'[5]102050 (5)'!$M$84</f>
        <v>10</v>
      </c>
      <c r="W30" s="5">
        <f>'[5]102050 (5)'!$M$88</f>
        <v>12</v>
      </c>
      <c r="X30" s="5">
        <f>'[5]102050 (5)'!$M$91</f>
        <v>23</v>
      </c>
      <c r="Y30" s="4">
        <f>'[5]102050 (5)'!$M$95</f>
        <v>2</v>
      </c>
      <c r="Z30" s="4">
        <f>'[5]102050 (5)'!$M$98</f>
        <v>30</v>
      </c>
      <c r="AA30" s="2">
        <f>'[5]102050 (5)'!$M$108</f>
        <v>21</v>
      </c>
    </row>
    <row r="31" spans="1:27" ht="15" customHeight="1">
      <c r="A31" s="51"/>
      <c r="B31" s="14"/>
      <c r="C31" s="19"/>
      <c r="D31" s="44">
        <v>4</v>
      </c>
      <c r="E31" s="4">
        <f>'[6]102050 (5)'!$M$13</f>
        <v>349</v>
      </c>
      <c r="F31" s="4">
        <f t="shared" si="0"/>
        <v>18</v>
      </c>
      <c r="G31" s="4">
        <f>'[6]102050 (5)'!$M$14</f>
        <v>16</v>
      </c>
      <c r="H31" s="4">
        <f>'[6]102050 (5)'!$M$18</f>
        <v>2</v>
      </c>
      <c r="I31" s="4">
        <f t="shared" si="1"/>
        <v>83</v>
      </c>
      <c r="J31" s="32" t="str">
        <f>'[6]102050 (5)'!$M$21</f>
        <v>-</v>
      </c>
      <c r="K31" s="3">
        <f>'[6]102050 (5)'!$M$22</f>
        <v>66</v>
      </c>
      <c r="L31" s="4">
        <f>'[6]102050 (5)'!$M$23</f>
        <v>17</v>
      </c>
      <c r="M31" s="4">
        <f t="shared" si="2"/>
        <v>245</v>
      </c>
      <c r="N31" s="4">
        <f>'[6]102050 (5)'!$M$48</f>
        <v>3</v>
      </c>
      <c r="O31" s="4">
        <f>'[6]102050 (5)'!$M$49</f>
        <v>9</v>
      </c>
      <c r="P31" s="4">
        <f>'[6]102050 (5)'!$M$55</f>
        <v>32</v>
      </c>
      <c r="Q31" s="4">
        <f>'[6]102050 (5)'!$M$64</f>
        <v>44</v>
      </c>
      <c r="R31" s="4">
        <f>'[6]102050 (5)'!$M$71</f>
        <v>5</v>
      </c>
      <c r="S31" s="4">
        <f>'[6]102050 (5)'!$M$72</f>
        <v>8</v>
      </c>
      <c r="T31" s="4">
        <f>'[6]102050 (5)'!$M$75</f>
        <v>14</v>
      </c>
      <c r="U31" s="4">
        <f>'[6]102050 (5)'!$M$80</f>
        <v>21</v>
      </c>
      <c r="V31" s="4">
        <f>'[6]102050 (5)'!$M$84</f>
        <v>11</v>
      </c>
      <c r="W31" s="5">
        <f>'[6]102050 (5)'!$M$88</f>
        <v>12</v>
      </c>
      <c r="X31" s="5">
        <f>'[6]102050 (5)'!$M$91</f>
        <v>25</v>
      </c>
      <c r="Y31" s="4">
        <f>'[6]102050 (5)'!$M$95</f>
        <v>4</v>
      </c>
      <c r="Z31" s="4">
        <f>'[6]102050 (5)'!$M$98</f>
        <v>30</v>
      </c>
      <c r="AA31" s="2">
        <f>'[6]102050 (5)'!$M$108</f>
        <v>27</v>
      </c>
    </row>
    <row r="32" spans="1:27" ht="15" customHeight="1">
      <c r="A32" s="51"/>
      <c r="B32" s="14"/>
      <c r="C32" s="19"/>
      <c r="D32" s="44">
        <v>5</v>
      </c>
      <c r="E32" s="4">
        <f>'[7]102050 (5)'!$M$13</f>
        <v>351</v>
      </c>
      <c r="F32" s="4">
        <f t="shared" si="0"/>
        <v>22</v>
      </c>
      <c r="G32" s="4">
        <f>'[7]102050 (5)'!$M$14</f>
        <v>20</v>
      </c>
      <c r="H32" s="4">
        <f>'[7]102050 (5)'!$M$18</f>
        <v>2</v>
      </c>
      <c r="I32" s="4">
        <f t="shared" si="1"/>
        <v>75</v>
      </c>
      <c r="J32" s="32" t="str">
        <f>'[7]102050 (5)'!$M$21</f>
        <v>-</v>
      </c>
      <c r="K32" s="3">
        <f>'[7]102050 (5)'!$M$22</f>
        <v>59</v>
      </c>
      <c r="L32" s="4">
        <f>'[7]102050 (5)'!$M$23</f>
        <v>16</v>
      </c>
      <c r="M32" s="4">
        <f t="shared" si="2"/>
        <v>252</v>
      </c>
      <c r="N32" s="4">
        <f>'[7]102050 (5)'!$M$48</f>
        <v>3</v>
      </c>
      <c r="O32" s="4">
        <f>'[7]102050 (5)'!$M$49</f>
        <v>10</v>
      </c>
      <c r="P32" s="4">
        <f>'[7]102050 (5)'!$M$55</f>
        <v>33</v>
      </c>
      <c r="Q32" s="4">
        <f>'[7]102050 (5)'!$M$64</f>
        <v>44</v>
      </c>
      <c r="R32" s="4">
        <f>'[7]102050 (5)'!$M$71</f>
        <v>4</v>
      </c>
      <c r="S32" s="4">
        <f>'[7]102050 (5)'!$M$72</f>
        <v>9</v>
      </c>
      <c r="T32" s="4">
        <f>'[7]102050 (5)'!$M$75</f>
        <v>12</v>
      </c>
      <c r="U32" s="4">
        <f>'[7]102050 (5)'!$M$80</f>
        <v>23</v>
      </c>
      <c r="V32" s="4">
        <f>'[7]102050 (5)'!$M$84</f>
        <v>13</v>
      </c>
      <c r="W32" s="5">
        <f>'[7]102050 (5)'!$M$88</f>
        <v>13</v>
      </c>
      <c r="X32" s="5">
        <f>'[7]102050 (5)'!$M$91</f>
        <v>26</v>
      </c>
      <c r="Y32" s="4">
        <f>'[7]102050 (5)'!$M$95</f>
        <v>4</v>
      </c>
      <c r="Z32" s="4">
        <f>'[7]102050 (5)'!$M$98</f>
        <v>29</v>
      </c>
      <c r="AA32" s="2">
        <f>'[7]102050 (5)'!$M$108</f>
        <v>29</v>
      </c>
    </row>
    <row r="33" spans="1:27" ht="15" customHeight="1">
      <c r="A33" s="51"/>
      <c r="B33" s="14"/>
      <c r="C33" s="19"/>
      <c r="D33" s="44">
        <v>6</v>
      </c>
      <c r="E33" s="4">
        <f>'[8]102050 (5)'!$M$13</f>
        <v>356</v>
      </c>
      <c r="F33" s="4">
        <f t="shared" si="0"/>
        <v>26</v>
      </c>
      <c r="G33" s="4">
        <f>'[8]102050 (5)'!$M$14</f>
        <v>23</v>
      </c>
      <c r="H33" s="4">
        <f>'[8]102050 (5)'!$M$18</f>
        <v>3</v>
      </c>
      <c r="I33" s="4">
        <f t="shared" si="1"/>
        <v>77</v>
      </c>
      <c r="J33" s="32" t="str">
        <f>'[8]102050 (5)'!$M$21</f>
        <v>-</v>
      </c>
      <c r="K33" s="3">
        <f>'[8]102050 (5)'!$M$22</f>
        <v>60</v>
      </c>
      <c r="L33" s="4">
        <f>'[8]102050 (5)'!$M$23</f>
        <v>17</v>
      </c>
      <c r="M33" s="4">
        <f t="shared" si="2"/>
        <v>252</v>
      </c>
      <c r="N33" s="4">
        <f>'[8]102050 (5)'!$M$48</f>
        <v>2</v>
      </c>
      <c r="O33" s="4">
        <f>'[8]102050 (5)'!$M$49</f>
        <v>9</v>
      </c>
      <c r="P33" s="4">
        <f>'[8]102050 (5)'!$M$55</f>
        <v>28</v>
      </c>
      <c r="Q33" s="4">
        <f>'[8]102050 (5)'!$M$64</f>
        <v>44</v>
      </c>
      <c r="R33" s="4">
        <f>'[8]102050 (5)'!$M$71</f>
        <v>4</v>
      </c>
      <c r="S33" s="4">
        <f>'[8]102050 (5)'!$M$72</f>
        <v>9</v>
      </c>
      <c r="T33" s="4">
        <f>'[8]102050 (5)'!$M$75</f>
        <v>12</v>
      </c>
      <c r="U33" s="4">
        <f>'[8]102050 (5)'!$M$80</f>
        <v>22</v>
      </c>
      <c r="V33" s="4">
        <f>'[8]102050 (5)'!$M$84</f>
        <v>11</v>
      </c>
      <c r="W33" s="5">
        <f>'[8]102050 (5)'!$M$88</f>
        <v>14</v>
      </c>
      <c r="X33" s="5">
        <f>'[8]102050 (5)'!$M$91</f>
        <v>26</v>
      </c>
      <c r="Y33" s="4">
        <f>'[8]102050 (5)'!$M$95</f>
        <v>4</v>
      </c>
      <c r="Z33" s="4">
        <f>'[8]102050 (5)'!$M$98</f>
        <v>38</v>
      </c>
      <c r="AA33" s="2">
        <f>'[8]102050 (5)'!$M$108</f>
        <v>29</v>
      </c>
    </row>
    <row r="34" spans="1:27" ht="15" customHeight="1">
      <c r="A34" s="51"/>
      <c r="B34" s="14"/>
      <c r="C34" s="19"/>
      <c r="D34" s="44">
        <v>7</v>
      </c>
      <c r="E34" s="4">
        <f>'[9]102050 (5)'!$M$13</f>
        <v>358</v>
      </c>
      <c r="F34" s="4">
        <f t="shared" si="0"/>
        <v>28</v>
      </c>
      <c r="G34" s="4">
        <f>'[9]102050 (5)'!$M$14</f>
        <v>23</v>
      </c>
      <c r="H34" s="4">
        <f>'[9]102050 (5)'!$M$18</f>
        <v>5</v>
      </c>
      <c r="I34" s="4">
        <f t="shared" si="1"/>
        <v>74</v>
      </c>
      <c r="J34" s="32" t="str">
        <f>'[9]102050 (5)'!$M$21</f>
        <v>-</v>
      </c>
      <c r="K34" s="3">
        <f>'[9]102050 (5)'!$M$22</f>
        <v>58</v>
      </c>
      <c r="L34" s="4">
        <f>'[9]102050 (5)'!$M$23</f>
        <v>16</v>
      </c>
      <c r="M34" s="4">
        <f t="shared" si="2"/>
        <v>246</v>
      </c>
      <c r="N34" s="4">
        <f>'[9]102050 (5)'!$M$48</f>
        <v>4</v>
      </c>
      <c r="O34" s="4">
        <f>'[9]102050 (5)'!$M$49</f>
        <v>8</v>
      </c>
      <c r="P34" s="4">
        <f>'[9]102050 (5)'!$M$55</f>
        <v>23</v>
      </c>
      <c r="Q34" s="4">
        <f>'[9]102050 (5)'!$M$64</f>
        <v>45</v>
      </c>
      <c r="R34" s="4">
        <f>'[9]102050 (5)'!$M$71</f>
        <v>5</v>
      </c>
      <c r="S34" s="4">
        <f>'[9]102050 (5)'!$M$72</f>
        <v>8</v>
      </c>
      <c r="T34" s="4">
        <f>'[9]102050 (5)'!$M$75</f>
        <v>15</v>
      </c>
      <c r="U34" s="4">
        <f>'[9]102050 (5)'!$M$80</f>
        <v>20</v>
      </c>
      <c r="V34" s="4">
        <f>'[9]102050 (5)'!$M$84</f>
        <v>11</v>
      </c>
      <c r="W34" s="5">
        <f>'[9]102050 (5)'!$M$88</f>
        <v>12</v>
      </c>
      <c r="X34" s="5">
        <f>'[9]102050 (5)'!$M$91</f>
        <v>27</v>
      </c>
      <c r="Y34" s="4">
        <f>'[9]102050 (5)'!$M$95</f>
        <v>5</v>
      </c>
      <c r="Z34" s="4">
        <f>'[9]102050 (5)'!$M$98</f>
        <v>34</v>
      </c>
      <c r="AA34" s="2">
        <f>'[9]102050 (5)'!$M$108</f>
        <v>29</v>
      </c>
    </row>
    <row r="35" spans="1:27" ht="15" customHeight="1">
      <c r="A35" s="51"/>
      <c r="B35" s="14"/>
      <c r="C35" s="19"/>
      <c r="D35" s="44">
        <v>8</v>
      </c>
      <c r="E35" s="4">
        <f>'[10]102050 (5)'!$M$13</f>
        <v>362</v>
      </c>
      <c r="F35" s="4">
        <f t="shared" si="0"/>
        <v>26</v>
      </c>
      <c r="G35" s="4">
        <f>'[10]102050 (5)'!$M$14</f>
        <v>23</v>
      </c>
      <c r="H35" s="4">
        <f>'[10]102050 (5)'!$M$18</f>
        <v>3</v>
      </c>
      <c r="I35" s="4">
        <f t="shared" si="1"/>
        <v>89</v>
      </c>
      <c r="J35" s="4">
        <f>'[10]102050 (5)'!$M$21</f>
        <v>0</v>
      </c>
      <c r="K35" s="3">
        <f>'[10]102050 (5)'!$M$22</f>
        <v>67</v>
      </c>
      <c r="L35" s="4">
        <f>'[10]102050 (5)'!$M$23</f>
        <v>22</v>
      </c>
      <c r="M35" s="4">
        <f t="shared" si="2"/>
        <v>242</v>
      </c>
      <c r="N35" s="4">
        <f>'[10]102050 (5)'!$M$48</f>
        <v>2</v>
      </c>
      <c r="O35" s="4">
        <f>'[10]102050 (5)'!$M$49</f>
        <v>10</v>
      </c>
      <c r="P35" s="4">
        <f>'[10]102050 (5)'!$M$55</f>
        <v>20</v>
      </c>
      <c r="Q35" s="4">
        <f>'[10]102050 (5)'!$M$64</f>
        <v>48</v>
      </c>
      <c r="R35" s="4">
        <f>'[10]102050 (5)'!$M$71</f>
        <v>5</v>
      </c>
      <c r="S35" s="4">
        <f>'[10]102050 (5)'!$M$72</f>
        <v>8</v>
      </c>
      <c r="T35" s="4">
        <f>'[10]102050 (5)'!$M$75</f>
        <v>14</v>
      </c>
      <c r="U35" s="4">
        <f>'[10]102050 (5)'!$M$80</f>
        <v>25</v>
      </c>
      <c r="V35" s="4">
        <f>'[10]102050 (5)'!$M$84</f>
        <v>10</v>
      </c>
      <c r="W35" s="5">
        <f>'[10]102050 (5)'!$M$88</f>
        <v>10</v>
      </c>
      <c r="X35" s="5">
        <f>'[10]102050 (5)'!$M$91</f>
        <v>28</v>
      </c>
      <c r="Y35" s="4">
        <f>'[10]102050 (5)'!$M$95</f>
        <v>6</v>
      </c>
      <c r="Z35" s="4">
        <f>'[10]102050 (5)'!$M$98</f>
        <v>28</v>
      </c>
      <c r="AA35" s="2">
        <f>'[10]102050 (5)'!$M$108</f>
        <v>28</v>
      </c>
    </row>
    <row r="36" spans="1:27" ht="15" customHeight="1">
      <c r="A36" s="51"/>
      <c r="B36" s="14"/>
      <c r="C36" s="19"/>
      <c r="D36" s="44">
        <v>9</v>
      </c>
      <c r="E36" s="4">
        <f>'[11]102050 (5)'!$M$13</f>
        <v>355</v>
      </c>
      <c r="F36" s="4">
        <f t="shared" si="0"/>
        <v>24</v>
      </c>
      <c r="G36" s="4">
        <f>'[11]102050 (5)'!$M$14</f>
        <v>23</v>
      </c>
      <c r="H36" s="4">
        <f>'[11]102050 (5)'!$M$18</f>
        <v>1</v>
      </c>
      <c r="I36" s="4">
        <f t="shared" si="1"/>
        <v>89</v>
      </c>
      <c r="J36" s="4">
        <f>'[11]102050 (5)'!$M$21</f>
        <v>0</v>
      </c>
      <c r="K36" s="3">
        <f>'[11]102050 (5)'!$M$22</f>
        <v>73</v>
      </c>
      <c r="L36" s="4">
        <f>'[11]102050 (5)'!$M$23</f>
        <v>16</v>
      </c>
      <c r="M36" s="4">
        <f t="shared" si="2"/>
        <v>238</v>
      </c>
      <c r="N36" s="4">
        <f>'[11]102050 (5)'!$M$48</f>
        <v>1</v>
      </c>
      <c r="O36" s="4">
        <f>'[11]102050 (5)'!$M$49</f>
        <v>9</v>
      </c>
      <c r="P36" s="4">
        <f>'[11]102050 (5)'!$M$55</f>
        <v>22</v>
      </c>
      <c r="Q36" s="4">
        <f>'[11]102050 (5)'!$M$64</f>
        <v>52</v>
      </c>
      <c r="R36" s="4">
        <f>'[11]102050 (5)'!$M$71</f>
        <v>7</v>
      </c>
      <c r="S36" s="4">
        <f>'[11]102050 (5)'!$M$72</f>
        <v>9</v>
      </c>
      <c r="T36" s="4">
        <f>'[11]102050 (5)'!$M$75</f>
        <v>11</v>
      </c>
      <c r="U36" s="4">
        <f>'[11]102050 (5)'!$M$80</f>
        <v>19</v>
      </c>
      <c r="V36" s="4">
        <f>'[11]102050 (5)'!$M$84</f>
        <v>11</v>
      </c>
      <c r="W36" s="5">
        <f>'[11]102050 (5)'!$M$88</f>
        <v>11</v>
      </c>
      <c r="X36" s="5">
        <f>'[11]102050 (5)'!$M$91</f>
        <v>26</v>
      </c>
      <c r="Y36" s="4">
        <f>'[11]102050 (5)'!$M$95</f>
        <v>4</v>
      </c>
      <c r="Z36" s="4">
        <f>'[11]102050 (5)'!$M$98</f>
        <v>28</v>
      </c>
      <c r="AA36" s="2">
        <f>'[11]102050 (5)'!$M$108</f>
        <v>28</v>
      </c>
    </row>
    <row r="37" spans="1:27" ht="15" customHeight="1">
      <c r="A37" s="51"/>
      <c r="B37" s="14"/>
      <c r="C37" s="19"/>
      <c r="D37" s="44">
        <v>10</v>
      </c>
      <c r="E37" s="4">
        <f>'[12]102050 (5)'!$M$13</f>
        <v>365</v>
      </c>
      <c r="F37" s="4">
        <f t="shared" si="0"/>
        <v>24</v>
      </c>
      <c r="G37" s="4">
        <f>'[12]102050 (5)'!$M$14</f>
        <v>24</v>
      </c>
      <c r="H37" s="32" t="str">
        <f>'[12]102050 (5)'!$M$18</f>
        <v>-</v>
      </c>
      <c r="I37" s="4">
        <f t="shared" si="1"/>
        <v>86</v>
      </c>
      <c r="J37" s="32" t="str">
        <f>'[12]102050 (5)'!$M$21</f>
        <v>-</v>
      </c>
      <c r="K37" s="3">
        <f>'[12]102050 (5)'!$M$22</f>
        <v>69</v>
      </c>
      <c r="L37" s="4">
        <f>'[12]102050 (5)'!$M$23</f>
        <v>17</v>
      </c>
      <c r="M37" s="4">
        <f t="shared" si="2"/>
        <v>253</v>
      </c>
      <c r="N37" s="4">
        <f>'[12]102050 (5)'!$M$48</f>
        <v>3</v>
      </c>
      <c r="O37" s="4">
        <f>'[12]102050 (5)'!$M$49</f>
        <v>7</v>
      </c>
      <c r="P37" s="4">
        <f>'[12]102050 (5)'!$M$55</f>
        <v>25</v>
      </c>
      <c r="Q37" s="4">
        <f>'[12]102050 (5)'!$M$64</f>
        <v>50</v>
      </c>
      <c r="R37" s="4">
        <f>'[12]102050 (5)'!$M$71</f>
        <v>6</v>
      </c>
      <c r="S37" s="4">
        <f>'[12]102050 (5)'!$M$72</f>
        <v>6</v>
      </c>
      <c r="T37" s="4">
        <f>'[12]102050 (5)'!$M$75</f>
        <v>14</v>
      </c>
      <c r="U37" s="4">
        <f>'[12]102050 (5)'!$M$80</f>
        <v>19</v>
      </c>
      <c r="V37" s="4">
        <f>'[12]102050 (5)'!$M$84</f>
        <v>12</v>
      </c>
      <c r="W37" s="5">
        <f>'[12]102050 (5)'!$M$88</f>
        <v>19</v>
      </c>
      <c r="X37" s="5">
        <f>'[12]102050 (5)'!$M$91</f>
        <v>24</v>
      </c>
      <c r="Y37" s="4">
        <f>'[12]102050 (5)'!$M$95</f>
        <v>3</v>
      </c>
      <c r="Z37" s="4">
        <f>'[12]102050 (5)'!$M$98</f>
        <v>33</v>
      </c>
      <c r="AA37" s="2">
        <f>'[12]102050 (5)'!$M$108</f>
        <v>32</v>
      </c>
    </row>
    <row r="38" spans="1:27" ht="15" customHeight="1">
      <c r="A38" s="51"/>
      <c r="B38" s="14"/>
      <c r="C38" s="19"/>
      <c r="D38" s="44">
        <v>11</v>
      </c>
      <c r="E38" s="4">
        <f>'[13]102050 (5)'!$M$13</f>
        <v>369</v>
      </c>
      <c r="F38" s="4">
        <f t="shared" si="0"/>
        <v>21</v>
      </c>
      <c r="G38" s="4">
        <f>'[13]102050 (5)'!$M$14</f>
        <v>20</v>
      </c>
      <c r="H38" s="4">
        <f>'[13]102050 (5)'!$M$18</f>
        <v>1</v>
      </c>
      <c r="I38" s="4">
        <f t="shared" si="1"/>
        <v>91</v>
      </c>
      <c r="J38" s="4">
        <f>'[13]102050 (5)'!$M$21</f>
        <v>0</v>
      </c>
      <c r="K38" s="3">
        <f>'[13]102050 (5)'!$M$22</f>
        <v>70</v>
      </c>
      <c r="L38" s="4">
        <f>'[13]102050 (5)'!$M$23</f>
        <v>21</v>
      </c>
      <c r="M38" s="4">
        <f t="shared" si="2"/>
        <v>254</v>
      </c>
      <c r="N38" s="4">
        <f>'[13]102050 (5)'!$M$48</f>
        <v>3</v>
      </c>
      <c r="O38" s="4">
        <f>'[13]102050 (5)'!$M$49</f>
        <v>8</v>
      </c>
      <c r="P38" s="4">
        <f>'[13]102050 (5)'!$M$55</f>
        <v>26</v>
      </c>
      <c r="Q38" s="4">
        <f>'[13]102050 (5)'!$M$64</f>
        <v>50</v>
      </c>
      <c r="R38" s="4">
        <f>'[13]102050 (5)'!$M$71</f>
        <v>5</v>
      </c>
      <c r="S38" s="4">
        <f>'[13]102050 (5)'!$M$72</f>
        <v>7</v>
      </c>
      <c r="T38" s="4">
        <f>'[13]102050 (5)'!$M$75</f>
        <v>15</v>
      </c>
      <c r="U38" s="4">
        <f>'[13]102050 (5)'!$M$80</f>
        <v>21</v>
      </c>
      <c r="V38" s="4">
        <f>'[13]102050 (5)'!$M$84</f>
        <v>11</v>
      </c>
      <c r="W38" s="5">
        <f>'[13]102050 (5)'!$M$88</f>
        <v>19</v>
      </c>
      <c r="X38" s="5">
        <f>'[13]102050 (5)'!$M$91</f>
        <v>28</v>
      </c>
      <c r="Y38" s="4">
        <f>'[13]102050 (5)'!$M$95</f>
        <v>5</v>
      </c>
      <c r="Z38" s="4">
        <f>'[13]102050 (5)'!$M$98</f>
        <v>33</v>
      </c>
      <c r="AA38" s="2">
        <f>'[13]102050 (5)'!$M$108</f>
        <v>23</v>
      </c>
    </row>
    <row r="39" spans="1:27" ht="15" customHeight="1">
      <c r="A39" s="51"/>
      <c r="B39" s="14"/>
      <c r="C39" s="19"/>
      <c r="D39" s="44">
        <v>12</v>
      </c>
      <c r="E39" s="4">
        <f>'[14]102050 (5)'!$M$13</f>
        <v>370</v>
      </c>
      <c r="F39" s="4">
        <f t="shared" si="0"/>
        <v>24</v>
      </c>
      <c r="G39" s="4">
        <f>'[14]102050 (5)'!$M$14</f>
        <v>21</v>
      </c>
      <c r="H39" s="4">
        <f>'[14]102050 (5)'!$M$18</f>
        <v>3</v>
      </c>
      <c r="I39" s="4">
        <f t="shared" si="1"/>
        <v>85</v>
      </c>
      <c r="J39" s="4">
        <f>'[14]102050 (5)'!$M$21</f>
        <v>0</v>
      </c>
      <c r="K39" s="3">
        <f>'[14]102050 (5)'!$M$22</f>
        <v>64</v>
      </c>
      <c r="L39" s="4">
        <f>'[14]102050 (5)'!$M$23</f>
        <v>21</v>
      </c>
      <c r="M39" s="4">
        <f t="shared" si="2"/>
        <v>258</v>
      </c>
      <c r="N39" s="4">
        <f>'[14]102050 (5)'!$M$48</f>
        <v>2</v>
      </c>
      <c r="O39" s="4">
        <f>'[14]102050 (5)'!$M$49</f>
        <v>8</v>
      </c>
      <c r="P39" s="4">
        <f>'[14]102050 (5)'!$M$55</f>
        <v>28</v>
      </c>
      <c r="Q39" s="4">
        <f>'[14]102050 (5)'!$M$64</f>
        <v>55</v>
      </c>
      <c r="R39" s="4">
        <f>'[14]102050 (5)'!$M$71</f>
        <v>7</v>
      </c>
      <c r="S39" s="4">
        <f>'[14]102050 (5)'!$M$72</f>
        <v>8</v>
      </c>
      <c r="T39" s="4">
        <f>'[14]102050 (5)'!$M$75</f>
        <v>15</v>
      </c>
      <c r="U39" s="4">
        <f>'[14]102050 (5)'!$M$80</f>
        <v>23</v>
      </c>
      <c r="V39" s="4">
        <f>'[14]102050 (5)'!$M$84</f>
        <v>11</v>
      </c>
      <c r="W39" s="5">
        <f>'[14]102050 (5)'!$M$88</f>
        <v>17</v>
      </c>
      <c r="X39" s="5">
        <f>'[14]102050 (5)'!$M$91</f>
        <v>29</v>
      </c>
      <c r="Y39" s="4">
        <f>'[14]102050 (5)'!$M$95</f>
        <v>4</v>
      </c>
      <c r="Z39" s="4">
        <f>'[14]102050 (5)'!$M$98</f>
        <v>30</v>
      </c>
      <c r="AA39" s="2">
        <f>'[14]102050 (5)'!$M$108</f>
        <v>21</v>
      </c>
    </row>
    <row r="40" spans="1:27" ht="15" customHeight="1">
      <c r="A40" s="51"/>
      <c r="B40" s="14"/>
      <c r="C40" s="19"/>
      <c r="D40" s="44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4"/>
      <c r="AA40" s="6"/>
    </row>
    <row r="41" spans="1:27" ht="15" customHeight="1">
      <c r="A41" s="51"/>
      <c r="B41" s="14"/>
      <c r="C41" s="19"/>
      <c r="D41" s="4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4"/>
      <c r="AA41" s="6"/>
    </row>
    <row r="42" spans="1:27" ht="15" customHeight="1">
      <c r="A42" s="51"/>
      <c r="B42" s="17" t="s">
        <v>41</v>
      </c>
      <c r="C42" s="19"/>
      <c r="D42" s="16"/>
      <c r="E42" s="4">
        <f>'[15]102050 (5)'!$M$13</f>
        <v>373</v>
      </c>
      <c r="F42" s="4">
        <f t="shared" ref="F42:F53" si="3">SUM(G42:H42)</f>
        <v>28</v>
      </c>
      <c r="G42" s="4">
        <f>'[15]102050 (5)'!$M$14</f>
        <v>26</v>
      </c>
      <c r="H42" s="4">
        <f>'[15]102050 (5)'!$M$18</f>
        <v>2</v>
      </c>
      <c r="I42" s="4">
        <f t="shared" ref="I42:I53" si="4">SUM(J42:L42)</f>
        <v>88</v>
      </c>
      <c r="J42" s="32" t="str">
        <f>'[15]102050 (5)'!$M$21</f>
        <v>-</v>
      </c>
      <c r="K42" s="3">
        <f>'[15]102050 (5)'!$M$22</f>
        <v>70</v>
      </c>
      <c r="L42" s="4">
        <f>'[15]102050 (5)'!$M$23</f>
        <v>18</v>
      </c>
      <c r="M42" s="4">
        <f t="shared" ref="M42:M53" si="5">SUM(N42:AA42)</f>
        <v>255</v>
      </c>
      <c r="N42" s="4">
        <f>'[15]102050 (5)'!$M$48</f>
        <v>5</v>
      </c>
      <c r="O42" s="4">
        <f>'[15]102050 (5)'!$M$49</f>
        <v>8</v>
      </c>
      <c r="P42" s="4">
        <f>'[15]102050 (5)'!$M$55</f>
        <v>24</v>
      </c>
      <c r="Q42" s="4">
        <f>'[15]102050 (5)'!$M$64</f>
        <v>49</v>
      </c>
      <c r="R42" s="4">
        <f>'[15]102050 (5)'!$M$71</f>
        <v>7</v>
      </c>
      <c r="S42" s="4">
        <f>'[15]102050 (5)'!$M$72</f>
        <v>8</v>
      </c>
      <c r="T42" s="4">
        <f>'[15]102050 (5)'!$M$75</f>
        <v>12</v>
      </c>
      <c r="U42" s="4">
        <f>'[15]102050 (5)'!$M$80</f>
        <v>19</v>
      </c>
      <c r="V42" s="4">
        <f>'[15]102050 (5)'!$M$84</f>
        <v>11</v>
      </c>
      <c r="W42" s="5">
        <f>'[15]102050 (5)'!$M$88</f>
        <v>19</v>
      </c>
      <c r="X42" s="5">
        <f>'[15]102050 (5)'!$M$91</f>
        <v>26</v>
      </c>
      <c r="Y42" s="4">
        <f>'[15]102050 (5)'!$M$95</f>
        <v>5</v>
      </c>
      <c r="Z42" s="4">
        <f>'[15]102050 (5)'!$M$98</f>
        <v>35</v>
      </c>
      <c r="AA42" s="2">
        <f>'[15]102050 (5)'!$M$108</f>
        <v>27</v>
      </c>
    </row>
    <row r="43" spans="1:27" ht="15" customHeight="1">
      <c r="A43" s="51"/>
      <c r="B43" s="14"/>
      <c r="C43" s="19"/>
      <c r="D43" s="44">
        <v>2</v>
      </c>
      <c r="E43" s="4">
        <f>'[16]102050 (5)'!$M$13</f>
        <v>360</v>
      </c>
      <c r="F43" s="4">
        <f t="shared" si="3"/>
        <v>24</v>
      </c>
      <c r="G43" s="4">
        <f>'[16]102050 (5)'!$M$14</f>
        <v>23</v>
      </c>
      <c r="H43" s="4">
        <f>'[16]102050 (5)'!$M$18</f>
        <v>1</v>
      </c>
      <c r="I43" s="4">
        <f t="shared" si="4"/>
        <v>85</v>
      </c>
      <c r="J43" s="32" t="str">
        <f>'[16]102050 (5)'!$M$21</f>
        <v>-</v>
      </c>
      <c r="K43" s="3">
        <f>'[16]102050 (5)'!$M$22</f>
        <v>70</v>
      </c>
      <c r="L43" s="4">
        <f>'[16]102050 (5)'!$M$23</f>
        <v>15</v>
      </c>
      <c r="M43" s="4">
        <f t="shared" si="5"/>
        <v>247</v>
      </c>
      <c r="N43" s="4">
        <f>'[16]102050 (5)'!$M$48</f>
        <v>5</v>
      </c>
      <c r="O43" s="4">
        <f>'[16]102050 (5)'!$M$49</f>
        <v>8</v>
      </c>
      <c r="P43" s="4">
        <f>'[16]102050 (5)'!$M$55</f>
        <v>22</v>
      </c>
      <c r="Q43" s="4">
        <f>'[16]102050 (5)'!$M$64</f>
        <v>47</v>
      </c>
      <c r="R43" s="4">
        <f>'[16]102050 (5)'!$M$71</f>
        <v>6</v>
      </c>
      <c r="S43" s="4">
        <f>'[16]102050 (5)'!$M$72</f>
        <v>8</v>
      </c>
      <c r="T43" s="4">
        <f>'[16]102050 (5)'!$M$75</f>
        <v>12</v>
      </c>
      <c r="U43" s="4">
        <f>'[16]102050 (5)'!$M$80</f>
        <v>21</v>
      </c>
      <c r="V43" s="4">
        <f>'[16]102050 (5)'!$M$84</f>
        <v>14</v>
      </c>
      <c r="W43" s="5">
        <f>'[16]102050 (5)'!$M$88</f>
        <v>20</v>
      </c>
      <c r="X43" s="5">
        <f>'[16]102050 (5)'!$M$91</f>
        <v>22</v>
      </c>
      <c r="Y43" s="4">
        <f>'[16]102050 (5)'!$M$95</f>
        <v>5</v>
      </c>
      <c r="Z43" s="4">
        <f>'[16]102050 (5)'!$M$98</f>
        <v>32</v>
      </c>
      <c r="AA43" s="2">
        <f>'[16]102050 (5)'!$M$108</f>
        <v>25</v>
      </c>
    </row>
    <row r="44" spans="1:27" ht="15" customHeight="1">
      <c r="A44" s="51"/>
      <c r="B44" s="14"/>
      <c r="C44" s="19"/>
      <c r="D44" s="44">
        <v>3</v>
      </c>
      <c r="E44" s="4">
        <f>'[17]102050 (5)'!$M$13</f>
        <v>354</v>
      </c>
      <c r="F44" s="4">
        <f t="shared" si="3"/>
        <v>21</v>
      </c>
      <c r="G44" s="4">
        <f>'[17]102050 (5)'!$M$14</f>
        <v>20</v>
      </c>
      <c r="H44" s="4">
        <f>'[17]102050 (5)'!$M$18</f>
        <v>1</v>
      </c>
      <c r="I44" s="4">
        <f t="shared" si="4"/>
        <v>86</v>
      </c>
      <c r="J44" s="32" t="str">
        <f>'[17]102050 (5)'!$M$21</f>
        <v>-</v>
      </c>
      <c r="K44" s="3">
        <f>'[17]102050 (5)'!$M$22</f>
        <v>69</v>
      </c>
      <c r="L44" s="4">
        <f>'[17]102050 (5)'!$M$23</f>
        <v>17</v>
      </c>
      <c r="M44" s="4">
        <f t="shared" si="5"/>
        <v>247</v>
      </c>
      <c r="N44" s="4">
        <f>'[17]102050 (5)'!$M$48</f>
        <v>3</v>
      </c>
      <c r="O44" s="4">
        <f>'[17]102050 (5)'!$M$49</f>
        <v>11</v>
      </c>
      <c r="P44" s="4">
        <f>'[17]102050 (5)'!$M$55</f>
        <v>26</v>
      </c>
      <c r="Q44" s="4">
        <f>'[17]102050 (5)'!$M$64</f>
        <v>48</v>
      </c>
      <c r="R44" s="4">
        <f>'[17]102050 (5)'!$M$71</f>
        <v>6</v>
      </c>
      <c r="S44" s="4">
        <f>'[17]102050 (5)'!$M$72</f>
        <v>9</v>
      </c>
      <c r="T44" s="4">
        <f>'[17]102050 (5)'!$M$75</f>
        <v>12</v>
      </c>
      <c r="U44" s="4">
        <f>'[17]102050 (5)'!$M$80</f>
        <v>21</v>
      </c>
      <c r="V44" s="4">
        <f>'[17]102050 (5)'!$M$84</f>
        <v>16</v>
      </c>
      <c r="W44" s="5">
        <f>'[17]102050 (5)'!$M$88</f>
        <v>16</v>
      </c>
      <c r="X44" s="5">
        <f>'[17]102050 (5)'!$M$91</f>
        <v>23</v>
      </c>
      <c r="Y44" s="4">
        <f>'[17]102050 (5)'!$M$95</f>
        <v>3</v>
      </c>
      <c r="Z44" s="4">
        <f>'[17]102050 (5)'!$M$98</f>
        <v>26</v>
      </c>
      <c r="AA44" s="2">
        <f>'[17]102050 (5)'!$M$108</f>
        <v>27</v>
      </c>
    </row>
    <row r="45" spans="1:27" ht="15" customHeight="1">
      <c r="A45" s="51"/>
      <c r="B45" s="14"/>
      <c r="C45" s="19"/>
      <c r="D45" s="44">
        <v>4</v>
      </c>
      <c r="E45" s="4">
        <f>'[18]102050 (5)'!$M$13</f>
        <v>350</v>
      </c>
      <c r="F45" s="4">
        <f t="shared" si="3"/>
        <v>16</v>
      </c>
      <c r="G45" s="4">
        <f>'[18]102050 (5)'!$M$14</f>
        <v>15</v>
      </c>
      <c r="H45" s="4">
        <f>'[18]102050 (5)'!$M$18</f>
        <v>1</v>
      </c>
      <c r="I45" s="4">
        <f t="shared" si="4"/>
        <v>87</v>
      </c>
      <c r="J45" s="32" t="str">
        <f>'[18]102050 (5)'!$M$21</f>
        <v>-</v>
      </c>
      <c r="K45" s="3">
        <f>'[18]102050 (5)'!$M$22</f>
        <v>70</v>
      </c>
      <c r="L45" s="4">
        <f>'[18]102050 (5)'!$M$23</f>
        <v>17</v>
      </c>
      <c r="M45" s="4">
        <f t="shared" si="5"/>
        <v>246</v>
      </c>
      <c r="N45" s="4">
        <f>'[18]102050 (5)'!$M$48</f>
        <v>1</v>
      </c>
      <c r="O45" s="4">
        <f>'[18]102050 (5)'!$M$49</f>
        <v>10</v>
      </c>
      <c r="P45" s="4">
        <f>'[18]102050 (5)'!$M$55</f>
        <v>25</v>
      </c>
      <c r="Q45" s="4">
        <f>'[18]102050 (5)'!$M$64</f>
        <v>46</v>
      </c>
      <c r="R45" s="4">
        <f>'[18]102050 (5)'!$M$71</f>
        <v>5</v>
      </c>
      <c r="S45" s="4">
        <f>'[18]102050 (5)'!$M$72</f>
        <v>7</v>
      </c>
      <c r="T45" s="4">
        <f>'[18]102050 (5)'!$M$75</f>
        <v>12</v>
      </c>
      <c r="U45" s="4">
        <f>'[18]102050 (5)'!$M$80</f>
        <v>18</v>
      </c>
      <c r="V45" s="4">
        <f>'[18]102050 (5)'!$M$84</f>
        <v>11</v>
      </c>
      <c r="W45" s="5">
        <f>'[18]102050 (5)'!$M$88</f>
        <v>11</v>
      </c>
      <c r="X45" s="5">
        <f>'[18]102050 (5)'!$M$91</f>
        <v>28</v>
      </c>
      <c r="Y45" s="4">
        <f>'[18]102050 (5)'!$M$95</f>
        <v>4</v>
      </c>
      <c r="Z45" s="4">
        <f>'[18]102050 (5)'!$M$98</f>
        <v>37</v>
      </c>
      <c r="AA45" s="2">
        <f>'[18]102050 (5)'!$M$108</f>
        <v>31</v>
      </c>
    </row>
    <row r="46" spans="1:27" ht="15" customHeight="1">
      <c r="A46" s="51"/>
      <c r="B46" s="14"/>
      <c r="C46" s="19"/>
      <c r="D46" s="44">
        <v>5</v>
      </c>
      <c r="E46" s="4">
        <f>'[19]102050 (5)'!$M$13</f>
        <v>344</v>
      </c>
      <c r="F46" s="4">
        <f t="shared" si="3"/>
        <v>17</v>
      </c>
      <c r="G46" s="4">
        <f>'[19]102050 (5)'!$M$14</f>
        <v>15</v>
      </c>
      <c r="H46" s="4">
        <f>'[19]102050 (5)'!$M$18</f>
        <v>2</v>
      </c>
      <c r="I46" s="4">
        <f t="shared" si="4"/>
        <v>72</v>
      </c>
      <c r="J46" s="32">
        <f>'[19]102050 (5)'!$M$21</f>
        <v>2</v>
      </c>
      <c r="K46" s="3">
        <f>'[19]102050 (5)'!$M$22</f>
        <v>54</v>
      </c>
      <c r="L46" s="4">
        <f>'[19]102050 (5)'!$M$23</f>
        <v>16</v>
      </c>
      <c r="M46" s="4">
        <f t="shared" si="5"/>
        <v>252</v>
      </c>
      <c r="N46" s="4">
        <f>'[19]102050 (5)'!$M$48</f>
        <v>3</v>
      </c>
      <c r="O46" s="4">
        <f>'[19]102050 (5)'!$M$49</f>
        <v>10</v>
      </c>
      <c r="P46" s="4">
        <f>'[19]102050 (5)'!$M$55</f>
        <v>26</v>
      </c>
      <c r="Q46" s="4">
        <f>'[19]102050 (5)'!$M$64</f>
        <v>49</v>
      </c>
      <c r="R46" s="4">
        <f>'[19]102050 (5)'!$M$71</f>
        <v>5</v>
      </c>
      <c r="S46" s="4">
        <f>'[19]102050 (5)'!$M$72</f>
        <v>7</v>
      </c>
      <c r="T46" s="4">
        <f>'[19]102050 (5)'!$M$75</f>
        <v>11</v>
      </c>
      <c r="U46" s="4">
        <f>'[19]102050 (5)'!$M$80</f>
        <v>20</v>
      </c>
      <c r="V46" s="4">
        <f>'[19]102050 (5)'!$M$84</f>
        <v>10</v>
      </c>
      <c r="W46" s="5">
        <f>'[19]102050 (5)'!$M$88</f>
        <v>13</v>
      </c>
      <c r="X46" s="5">
        <f>'[19]102050 (5)'!$M$91</f>
        <v>31</v>
      </c>
      <c r="Y46" s="4">
        <f>'[19]102050 (5)'!$M$95</f>
        <v>4</v>
      </c>
      <c r="Z46" s="4">
        <f>'[19]102050 (5)'!$M$98</f>
        <v>35</v>
      </c>
      <c r="AA46" s="2">
        <f>'[19]102050 (5)'!$M$108</f>
        <v>28</v>
      </c>
    </row>
    <row r="47" spans="1:27" ht="15" customHeight="1">
      <c r="A47" s="51"/>
      <c r="B47" s="14"/>
      <c r="C47" s="19"/>
      <c r="D47" s="44">
        <v>6</v>
      </c>
      <c r="E47" s="4">
        <f>'[20]102050 (5)'!$M$13</f>
        <v>358</v>
      </c>
      <c r="F47" s="4">
        <f t="shared" si="3"/>
        <v>20</v>
      </c>
      <c r="G47" s="4">
        <f>'[20]102050 (5)'!$M$14</f>
        <v>18</v>
      </c>
      <c r="H47" s="4">
        <f>'[20]102050 (5)'!$M$18</f>
        <v>2</v>
      </c>
      <c r="I47" s="4">
        <f t="shared" si="4"/>
        <v>76</v>
      </c>
      <c r="J47" s="32">
        <f>'[20]102050 (5)'!$M$21</f>
        <v>2</v>
      </c>
      <c r="K47" s="3">
        <f>'[20]102050 (5)'!$M$22</f>
        <v>56</v>
      </c>
      <c r="L47" s="4">
        <f>'[20]102050 (5)'!$M$23</f>
        <v>18</v>
      </c>
      <c r="M47" s="4">
        <f t="shared" si="5"/>
        <v>259</v>
      </c>
      <c r="N47" s="4">
        <f>'[20]102050 (5)'!$M$48</f>
        <v>3</v>
      </c>
      <c r="O47" s="4">
        <f>'[20]102050 (5)'!$M$49</f>
        <v>13</v>
      </c>
      <c r="P47" s="4">
        <f>'[20]102050 (5)'!$M$55</f>
        <v>26</v>
      </c>
      <c r="Q47" s="4">
        <f>'[20]102050 (5)'!$M$64</f>
        <v>54</v>
      </c>
      <c r="R47" s="4">
        <f>'[20]102050 (5)'!$M$71</f>
        <v>4</v>
      </c>
      <c r="S47" s="4">
        <f>'[20]102050 (5)'!$M$72</f>
        <v>9</v>
      </c>
      <c r="T47" s="4">
        <f>'[20]102050 (5)'!$M$75</f>
        <v>12</v>
      </c>
      <c r="U47" s="4">
        <f>'[20]102050 (5)'!$M$80</f>
        <v>24</v>
      </c>
      <c r="V47" s="4">
        <f>'[20]102050 (5)'!$M$84</f>
        <v>9</v>
      </c>
      <c r="W47" s="5">
        <f>'[20]102050 (5)'!$M$88</f>
        <v>18</v>
      </c>
      <c r="X47" s="5">
        <f>'[20]102050 (5)'!$M$91</f>
        <v>29</v>
      </c>
      <c r="Y47" s="4">
        <f>'[20]102050 (5)'!$M$95</f>
        <v>3</v>
      </c>
      <c r="Z47" s="4">
        <f>'[20]102050 (5)'!$M$98</f>
        <v>29</v>
      </c>
      <c r="AA47" s="2">
        <f>'[20]102050 (5)'!$M$108</f>
        <v>26</v>
      </c>
    </row>
    <row r="48" spans="1:27" ht="15" customHeight="1">
      <c r="A48" s="51"/>
      <c r="B48" s="14"/>
      <c r="C48" s="19"/>
      <c r="D48" s="44">
        <v>7</v>
      </c>
      <c r="E48" s="4">
        <f>'[21]102050 (5)'!$M$13</f>
        <v>359</v>
      </c>
      <c r="F48" s="4">
        <f t="shared" si="3"/>
        <v>19</v>
      </c>
      <c r="G48" s="4">
        <f>'[21]102050 (5)'!$M$14</f>
        <v>16</v>
      </c>
      <c r="H48" s="4">
        <f>'[21]102050 (5)'!$M$18</f>
        <v>3</v>
      </c>
      <c r="I48" s="4">
        <f t="shared" si="4"/>
        <v>85</v>
      </c>
      <c r="J48" s="32">
        <f>'[21]102050 (5)'!$M$21</f>
        <v>0</v>
      </c>
      <c r="K48" s="3">
        <f>'[21]102050 (5)'!$M$22</f>
        <v>62</v>
      </c>
      <c r="L48" s="4">
        <f>'[21]102050 (5)'!$M$23</f>
        <v>23</v>
      </c>
      <c r="M48" s="4">
        <f t="shared" si="5"/>
        <v>249</v>
      </c>
      <c r="N48" s="4">
        <f>'[21]102050 (5)'!$M$48</f>
        <v>3</v>
      </c>
      <c r="O48" s="4">
        <f>'[21]102050 (5)'!$M$49</f>
        <v>10</v>
      </c>
      <c r="P48" s="4">
        <f>'[21]102050 (5)'!$M$55</f>
        <v>20</v>
      </c>
      <c r="Q48" s="4">
        <f>'[21]102050 (5)'!$M$64</f>
        <v>55</v>
      </c>
      <c r="R48" s="4">
        <f>'[21]102050 (5)'!$M$71</f>
        <v>6</v>
      </c>
      <c r="S48" s="4">
        <f>'[21]102050 (5)'!$M$72</f>
        <v>9</v>
      </c>
      <c r="T48" s="4">
        <f>'[21]102050 (5)'!$M$75</f>
        <v>13</v>
      </c>
      <c r="U48" s="4">
        <f>'[21]102050 (5)'!$M$80</f>
        <v>20</v>
      </c>
      <c r="V48" s="4">
        <f>'[21]102050 (5)'!$M$84</f>
        <v>10</v>
      </c>
      <c r="W48" s="5">
        <f>'[21]102050 (5)'!$M$88</f>
        <v>15</v>
      </c>
      <c r="X48" s="5">
        <f>'[21]102050 (5)'!$M$91</f>
        <v>25</v>
      </c>
      <c r="Y48" s="4">
        <f>'[21]102050 (5)'!$M$95</f>
        <v>6</v>
      </c>
      <c r="Z48" s="4">
        <f>'[21]102050 (5)'!$M$98</f>
        <v>29</v>
      </c>
      <c r="AA48" s="2">
        <f>'[21]102050 (5)'!$M$108</f>
        <v>28</v>
      </c>
    </row>
    <row r="49" spans="1:39" ht="15" customHeight="1">
      <c r="A49" s="51"/>
      <c r="B49" s="14"/>
      <c r="C49" s="19"/>
      <c r="D49" s="44">
        <v>8</v>
      </c>
      <c r="E49" s="4">
        <f>'[22]102050 (5)'!$M$13</f>
        <v>356</v>
      </c>
      <c r="F49" s="4">
        <f t="shared" si="3"/>
        <v>21</v>
      </c>
      <c r="G49" s="4">
        <f>'[22]102050 (5)'!$M$14</f>
        <v>20</v>
      </c>
      <c r="H49" s="4">
        <f>'[22]102050 (5)'!$M$18</f>
        <v>1</v>
      </c>
      <c r="I49" s="4">
        <f t="shared" si="4"/>
        <v>86</v>
      </c>
      <c r="J49" s="4">
        <f>'[22]102050 (5)'!$M$21</f>
        <v>1</v>
      </c>
      <c r="K49" s="3">
        <f>'[22]102050 (5)'!$M$22</f>
        <v>62</v>
      </c>
      <c r="L49" s="4">
        <f>'[22]102050 (5)'!$M$23</f>
        <v>23</v>
      </c>
      <c r="M49" s="4">
        <f t="shared" si="5"/>
        <v>243</v>
      </c>
      <c r="N49" s="4">
        <f>'[22]102050 (5)'!$M$48</f>
        <v>3</v>
      </c>
      <c r="O49" s="4">
        <f>'[22]102050 (5)'!$M$49</f>
        <v>5</v>
      </c>
      <c r="P49" s="4">
        <f>'[22]102050 (5)'!$M$55</f>
        <v>20</v>
      </c>
      <c r="Q49" s="4">
        <f>'[22]102050 (5)'!$M$64</f>
        <v>49</v>
      </c>
      <c r="R49" s="4">
        <f>'[22]102050 (5)'!$M$71</f>
        <v>8</v>
      </c>
      <c r="S49" s="4">
        <f>'[22]102050 (5)'!$M$72</f>
        <v>9</v>
      </c>
      <c r="T49" s="4">
        <f>'[22]102050 (5)'!$M$75</f>
        <v>15</v>
      </c>
      <c r="U49" s="4">
        <f>'[22]102050 (5)'!$M$80</f>
        <v>18</v>
      </c>
      <c r="V49" s="4">
        <f>'[22]102050 (5)'!$M$84</f>
        <v>9</v>
      </c>
      <c r="W49" s="5">
        <f>'[22]102050 (5)'!$M$88</f>
        <v>13</v>
      </c>
      <c r="X49" s="5">
        <f>'[22]102050 (5)'!$M$91</f>
        <v>23</v>
      </c>
      <c r="Y49" s="4">
        <f>'[22]102050 (5)'!$M$95</f>
        <v>6</v>
      </c>
      <c r="Z49" s="4">
        <f>'[22]102050 (5)'!$M$98</f>
        <v>33</v>
      </c>
      <c r="AA49" s="2">
        <f>'[22]102050 (5)'!$M$108</f>
        <v>32</v>
      </c>
    </row>
    <row r="50" spans="1:39" ht="15" customHeight="1">
      <c r="A50" s="51"/>
      <c r="B50" s="14"/>
      <c r="C50" s="19"/>
      <c r="D50" s="44">
        <v>9</v>
      </c>
      <c r="E50" s="4">
        <f>'[23]102050 (5)'!$M$13</f>
        <v>356</v>
      </c>
      <c r="F50" s="4">
        <f t="shared" si="3"/>
        <v>23</v>
      </c>
      <c r="G50" s="4">
        <f>'[23]102050 (5)'!$M$14</f>
        <v>21</v>
      </c>
      <c r="H50" s="4">
        <f>'[23]102050 (5)'!$M$18</f>
        <v>2</v>
      </c>
      <c r="I50" s="4">
        <f t="shared" si="4"/>
        <v>79</v>
      </c>
      <c r="J50" s="4">
        <f>'[23]102050 (5)'!$M$21</f>
        <v>1</v>
      </c>
      <c r="K50" s="3">
        <f>'[23]102050 (5)'!$M$22</f>
        <v>58</v>
      </c>
      <c r="L50" s="4">
        <f>'[23]102050 (5)'!$M$23</f>
        <v>20</v>
      </c>
      <c r="M50" s="4">
        <f t="shared" si="5"/>
        <v>248</v>
      </c>
      <c r="N50" s="4">
        <f>'[23]102050 (5)'!$M$48</f>
        <v>2</v>
      </c>
      <c r="O50" s="4">
        <f>'[23]102050 (5)'!$M$49</f>
        <v>9</v>
      </c>
      <c r="P50" s="4">
        <f>'[23]102050 (5)'!$M$55</f>
        <v>22</v>
      </c>
      <c r="Q50" s="4">
        <f>'[23]102050 (5)'!$M$64</f>
        <v>53</v>
      </c>
      <c r="R50" s="4">
        <f>'[23]102050 (5)'!$M$71</f>
        <v>6</v>
      </c>
      <c r="S50" s="4">
        <f>'[23]102050 (5)'!$M$72</f>
        <v>8</v>
      </c>
      <c r="T50" s="4">
        <f>'[23]102050 (5)'!$M$75</f>
        <v>15</v>
      </c>
      <c r="U50" s="4">
        <f>'[23]102050 (5)'!$M$80</f>
        <v>18</v>
      </c>
      <c r="V50" s="4">
        <f>'[23]102050 (5)'!$M$84</f>
        <v>11</v>
      </c>
      <c r="W50" s="5">
        <f>'[23]102050 (5)'!$M$88</f>
        <v>15</v>
      </c>
      <c r="X50" s="5">
        <f>'[23]102050 (5)'!$M$91</f>
        <v>20</v>
      </c>
      <c r="Y50" s="4">
        <f>'[23]102050 (5)'!$M$95</f>
        <v>4</v>
      </c>
      <c r="Z50" s="4">
        <f>'[23]102050 (5)'!$M$98</f>
        <v>36</v>
      </c>
      <c r="AA50" s="2">
        <f>'[23]102050 (5)'!$M$108</f>
        <v>29</v>
      </c>
    </row>
    <row r="51" spans="1:39" ht="15" customHeight="1">
      <c r="A51" s="51"/>
      <c r="B51" s="14"/>
      <c r="C51" s="19"/>
      <c r="D51" s="44">
        <v>10</v>
      </c>
      <c r="E51" s="4">
        <f>'[24]102050 (5)'!$M$13</f>
        <v>366</v>
      </c>
      <c r="F51" s="4">
        <f t="shared" si="3"/>
        <v>29</v>
      </c>
      <c r="G51" s="4">
        <f>'[24]102050 (5)'!$M$14</f>
        <v>25</v>
      </c>
      <c r="H51" s="32">
        <f>'[24]102050 (5)'!$M$18</f>
        <v>4</v>
      </c>
      <c r="I51" s="4">
        <f t="shared" si="4"/>
        <v>76</v>
      </c>
      <c r="J51" s="32">
        <f>'[24]102050 (5)'!$M$21</f>
        <v>0</v>
      </c>
      <c r="K51" s="3">
        <f>'[24]102050 (5)'!$M$22</f>
        <v>60</v>
      </c>
      <c r="L51" s="4">
        <f>'[24]102050 (5)'!$M$23</f>
        <v>16</v>
      </c>
      <c r="M51" s="4">
        <f t="shared" si="5"/>
        <v>258</v>
      </c>
      <c r="N51" s="4">
        <f>'[24]102050 (5)'!$M$48</f>
        <v>3</v>
      </c>
      <c r="O51" s="4">
        <f>'[24]102050 (5)'!$M$49</f>
        <v>8</v>
      </c>
      <c r="P51" s="4">
        <f>'[24]102050 (5)'!$M$55</f>
        <v>26</v>
      </c>
      <c r="Q51" s="4">
        <f>'[24]102050 (5)'!$M$64</f>
        <v>54</v>
      </c>
      <c r="R51" s="4">
        <f>'[24]102050 (5)'!$M$71</f>
        <v>6</v>
      </c>
      <c r="S51" s="4">
        <f>'[24]102050 (5)'!$M$72</f>
        <v>9</v>
      </c>
      <c r="T51" s="4">
        <f>'[24]102050 (5)'!$M$75</f>
        <v>15</v>
      </c>
      <c r="U51" s="4">
        <f>'[24]102050 (5)'!$M$80</f>
        <v>20</v>
      </c>
      <c r="V51" s="4">
        <f>'[24]102050 (5)'!$M$84</f>
        <v>11</v>
      </c>
      <c r="W51" s="5">
        <f>'[24]102050 (5)'!$M$88</f>
        <v>18</v>
      </c>
      <c r="X51" s="5">
        <f>'[24]102050 (5)'!$M$91</f>
        <v>26</v>
      </c>
      <c r="Y51" s="4">
        <f>'[24]102050 (5)'!$M$95</f>
        <v>3</v>
      </c>
      <c r="Z51" s="4">
        <f>'[24]102050 (5)'!$M$98</f>
        <v>32</v>
      </c>
      <c r="AA51" s="2">
        <f>'[24]102050 (5)'!$M$108</f>
        <v>27</v>
      </c>
    </row>
    <row r="52" spans="1:39" ht="15" customHeight="1">
      <c r="A52" s="51"/>
      <c r="B52" s="14"/>
      <c r="C52" s="19"/>
      <c r="D52" s="44">
        <v>11</v>
      </c>
      <c r="E52" s="4">
        <f>'[25]102050 (5)'!$M$13</f>
        <v>365</v>
      </c>
      <c r="F52" s="4">
        <f t="shared" si="3"/>
        <v>25</v>
      </c>
      <c r="G52" s="4">
        <f>'[25]102050 (5)'!$M$14</f>
        <v>22</v>
      </c>
      <c r="H52" s="4">
        <f>'[25]102050 (5)'!$M$18</f>
        <v>3</v>
      </c>
      <c r="I52" s="4">
        <f t="shared" si="4"/>
        <v>81</v>
      </c>
      <c r="J52" s="4">
        <f>'[25]102050 (5)'!$M$21</f>
        <v>0</v>
      </c>
      <c r="K52" s="3">
        <f>'[25]102050 (5)'!$M$22</f>
        <v>62</v>
      </c>
      <c r="L52" s="4">
        <f>'[25]102050 (5)'!$M$23</f>
        <v>19</v>
      </c>
      <c r="M52" s="4">
        <f t="shared" si="5"/>
        <v>257</v>
      </c>
      <c r="N52" s="4">
        <f>'[25]102050 (5)'!$M$48</f>
        <v>4</v>
      </c>
      <c r="O52" s="4">
        <f>'[25]102050 (5)'!$M$49</f>
        <v>10</v>
      </c>
      <c r="P52" s="4">
        <f>'[25]102050 (5)'!$M$55</f>
        <v>24</v>
      </c>
      <c r="Q52" s="4">
        <f>'[25]102050 (5)'!$M$64</f>
        <v>51</v>
      </c>
      <c r="R52" s="4">
        <f>'[25]102050 (5)'!$M$71</f>
        <v>5</v>
      </c>
      <c r="S52" s="4">
        <f>'[25]102050 (5)'!$M$72</f>
        <v>11</v>
      </c>
      <c r="T52" s="4">
        <f>'[25]102050 (5)'!$M$75</f>
        <v>14</v>
      </c>
      <c r="U52" s="4">
        <f>'[25]102050 (5)'!$M$80</f>
        <v>23</v>
      </c>
      <c r="V52" s="4">
        <f>'[25]102050 (5)'!$M$84</f>
        <v>11</v>
      </c>
      <c r="W52" s="5">
        <f>'[25]102050 (5)'!$M$88</f>
        <v>14</v>
      </c>
      <c r="X52" s="5">
        <f>'[25]102050 (5)'!$M$91</f>
        <v>32</v>
      </c>
      <c r="Y52" s="4">
        <f>'[25]102050 (5)'!$M$95</f>
        <v>5</v>
      </c>
      <c r="Z52" s="4">
        <f>'[25]102050 (5)'!$M$98</f>
        <v>29</v>
      </c>
      <c r="AA52" s="2">
        <f>'[25]102050 (5)'!$M$108</f>
        <v>24</v>
      </c>
    </row>
    <row r="53" spans="1:39" ht="15" customHeight="1">
      <c r="A53" s="51"/>
      <c r="B53" s="14"/>
      <c r="C53" s="19"/>
      <c r="D53" s="44">
        <v>12</v>
      </c>
      <c r="E53" s="4">
        <f>'[26]102050 (5)'!$M$13</f>
        <v>366</v>
      </c>
      <c r="F53" s="4">
        <f t="shared" si="3"/>
        <v>21</v>
      </c>
      <c r="G53" s="4">
        <f>'[26]102050 (5)'!$M$14</f>
        <v>18</v>
      </c>
      <c r="H53" s="4">
        <f>'[26]102050 (5)'!$M$18</f>
        <v>3</v>
      </c>
      <c r="I53" s="4">
        <f t="shared" si="4"/>
        <v>85</v>
      </c>
      <c r="J53" s="4">
        <f>'[26]102050 (5)'!$M$21</f>
        <v>0</v>
      </c>
      <c r="K53" s="3">
        <f>'[26]102050 (5)'!$M$22</f>
        <v>64</v>
      </c>
      <c r="L53" s="4">
        <f>'[26]102050 (5)'!$M$23</f>
        <v>21</v>
      </c>
      <c r="M53" s="4">
        <f t="shared" si="5"/>
        <v>257</v>
      </c>
      <c r="N53" s="4">
        <f>'[26]102050 (5)'!$M$48</f>
        <v>2</v>
      </c>
      <c r="O53" s="4">
        <f>'[26]102050 (5)'!$M$49</f>
        <v>10</v>
      </c>
      <c r="P53" s="4">
        <f>'[26]102050 (5)'!$M$55</f>
        <v>23</v>
      </c>
      <c r="Q53" s="4">
        <f>'[26]102050 (5)'!$M$64</f>
        <v>54</v>
      </c>
      <c r="R53" s="4">
        <f>'[26]102050 (5)'!$M$71</f>
        <v>5</v>
      </c>
      <c r="S53" s="4">
        <f>'[26]102050 (5)'!$M$72</f>
        <v>11</v>
      </c>
      <c r="T53" s="4">
        <f>'[26]102050 (5)'!$M$75</f>
        <v>15</v>
      </c>
      <c r="U53" s="4">
        <f>'[26]102050 (5)'!$M$80</f>
        <v>24</v>
      </c>
      <c r="V53" s="4">
        <f>'[26]102050 (5)'!$M$84</f>
        <v>11</v>
      </c>
      <c r="W53" s="5">
        <f>'[26]102050 (5)'!$M$88</f>
        <v>14</v>
      </c>
      <c r="X53" s="5">
        <f>'[26]102050 (5)'!$M$91</f>
        <v>28</v>
      </c>
      <c r="Y53" s="4">
        <f>'[26]102050 (5)'!$M$95</f>
        <v>7</v>
      </c>
      <c r="Z53" s="4">
        <f>'[26]102050 (5)'!$M$98</f>
        <v>28</v>
      </c>
      <c r="AA53" s="2">
        <f>'[26]102050 (5)'!$M$108</f>
        <v>25</v>
      </c>
    </row>
    <row r="54" spans="1:39" ht="15" customHeight="1" thickBot="1">
      <c r="A54" s="52"/>
      <c r="B54" s="20"/>
      <c r="C54" s="9"/>
      <c r="D54" s="21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20"/>
      <c r="AA54" s="8"/>
    </row>
    <row r="55" spans="1:39" ht="15" customHeight="1"/>
    <row r="56" spans="1:39" ht="15" customHeight="1"/>
    <row r="57" spans="1:39" ht="15" customHeight="1">
      <c r="A57" s="91" t="s">
        <v>44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 t="s">
        <v>45</v>
      </c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45"/>
      <c r="AC57" s="45"/>
      <c r="AD57" s="45"/>
      <c r="AE57" s="49"/>
      <c r="AF57" s="49"/>
      <c r="AG57" s="49"/>
      <c r="AH57" s="49"/>
      <c r="AI57" s="49"/>
      <c r="AJ57" s="49"/>
      <c r="AK57" s="49"/>
      <c r="AL57" s="49"/>
      <c r="AM57" s="49"/>
    </row>
    <row r="58" spans="1:39">
      <c r="B58" s="13"/>
      <c r="C58" s="19"/>
      <c r="D58" s="18"/>
    </row>
    <row r="60" spans="1:39">
      <c r="B60" s="13"/>
      <c r="C60" s="19"/>
      <c r="D60" s="18"/>
      <c r="Q60" s="30"/>
    </row>
    <row r="61" spans="1:39">
      <c r="B61" s="13"/>
      <c r="C61" s="19"/>
      <c r="D61" s="18"/>
    </row>
    <row r="63" spans="1:39">
      <c r="B63" s="13"/>
      <c r="C63" s="19"/>
      <c r="D63" s="18"/>
    </row>
    <row r="64" spans="1:39">
      <c r="B64" s="13"/>
      <c r="C64" s="19"/>
      <c r="D64" s="18"/>
    </row>
    <row r="65" spans="2:4">
      <c r="B65" s="13"/>
      <c r="C65" s="19"/>
      <c r="D65" s="18"/>
    </row>
    <row r="66" spans="2:4">
      <c r="B66" s="13"/>
      <c r="C66" s="19"/>
      <c r="D66" s="18"/>
    </row>
    <row r="67" spans="2:4">
      <c r="B67" s="13"/>
      <c r="C67" s="19"/>
      <c r="D67" s="18"/>
    </row>
    <row r="68" spans="2:4">
      <c r="B68" s="10"/>
      <c r="C68" s="22"/>
      <c r="D68" s="18"/>
    </row>
    <row r="69" spans="2:4">
      <c r="B69" s="10"/>
      <c r="C69" s="22"/>
      <c r="D69" s="18"/>
    </row>
    <row r="70" spans="2:4">
      <c r="B70" s="3"/>
      <c r="C70" s="3"/>
      <c r="D70" s="10"/>
    </row>
  </sheetData>
  <mergeCells count="37">
    <mergeCell ref="H1:J1"/>
    <mergeCell ref="L1:O1"/>
    <mergeCell ref="P1:S1"/>
    <mergeCell ref="A2:D7"/>
    <mergeCell ref="E2:E7"/>
    <mergeCell ref="F2:H3"/>
    <mergeCell ref="I2:L3"/>
    <mergeCell ref="M2:N3"/>
    <mergeCell ref="O2:AA3"/>
    <mergeCell ref="O4:O7"/>
    <mergeCell ref="AB2:AB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A4:AA7"/>
    <mergeCell ref="P4:P7"/>
    <mergeCell ref="Q4:Q7"/>
    <mergeCell ref="R4:R7"/>
    <mergeCell ref="S4:S7"/>
    <mergeCell ref="T4:T7"/>
    <mergeCell ref="U4:U7"/>
    <mergeCell ref="V4:V7"/>
    <mergeCell ref="W4:W7"/>
    <mergeCell ref="X4:X7"/>
    <mergeCell ref="Y4:Y7"/>
    <mergeCell ref="Z4:Z7"/>
    <mergeCell ref="A8:A54"/>
    <mergeCell ref="B8:D8"/>
    <mergeCell ref="B9:D9"/>
    <mergeCell ref="A57:O57"/>
    <mergeCell ref="P57:AA57"/>
  </mergeCells>
  <phoneticPr fontId="26"/>
  <printOptions horizontalCentered="1" verticalCentered="1" gridLinesSet="0"/>
  <pageMargins left="0.39370078740157483" right="0.51181102362204722" top="0.74803149606299213" bottom="0.31496062992125984" header="0.31496062992125984" footer="0.31496062992125984"/>
  <pageSetup paperSize="9" scale="90" orientation="portrait" r:id="rId1"/>
  <headerFooter alignWithMargins="0"/>
  <colBreaks count="1" manualBreakCount="1">
    <brk id="15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M70"/>
  <sheetViews>
    <sheetView view="pageBreakPreview" zoomScale="85" zoomScaleNormal="75" zoomScaleSheetLayoutView="85" workbookViewId="0">
      <pane xSplit="4" ySplit="7" topLeftCell="E8" activePane="bottomRight" state="frozen"/>
      <selection activeCell="K11" sqref="K11"/>
      <selection pane="topRight" activeCell="K11" sqref="K11"/>
      <selection pane="bottomLeft" activeCell="K11" sqref="K11"/>
      <selection pane="bottomRight" activeCell="U14" sqref="U14"/>
    </sheetView>
  </sheetViews>
  <sheetFormatPr defaultColWidth="6.6640625" defaultRowHeight="13.5"/>
  <cols>
    <col min="1" max="1" width="6.1640625" style="1" customWidth="1"/>
    <col min="2" max="3" width="4.83203125" style="1" customWidth="1"/>
    <col min="4" max="4" width="5.5" style="30" customWidth="1"/>
    <col min="5" max="6" width="9" style="1" customWidth="1"/>
    <col min="7" max="8" width="8.33203125" style="1" customWidth="1"/>
    <col min="9" max="9" width="9" style="1" customWidth="1"/>
    <col min="10" max="12" width="8.33203125" style="1" customWidth="1"/>
    <col min="13" max="13" width="9" style="1" customWidth="1"/>
    <col min="14" max="14" width="8.33203125" style="1" customWidth="1"/>
    <col min="15" max="27" width="8.5" style="1" customWidth="1"/>
    <col min="28" max="16384" width="6.6640625" style="1"/>
  </cols>
  <sheetData>
    <row r="1" spans="1:28" s="25" customFormat="1" ht="30" customHeight="1" thickBot="1">
      <c r="A1" s="24"/>
      <c r="D1" s="29"/>
      <c r="E1" s="26"/>
      <c r="F1" s="26"/>
      <c r="G1" s="26"/>
      <c r="H1" s="73"/>
      <c r="I1" s="74"/>
      <c r="J1" s="74"/>
      <c r="K1" s="26"/>
      <c r="L1" s="73" t="s">
        <v>1</v>
      </c>
      <c r="M1" s="73"/>
      <c r="N1" s="73"/>
      <c r="O1" s="73"/>
      <c r="P1" s="75" t="s">
        <v>2</v>
      </c>
      <c r="Q1" s="75"/>
      <c r="R1" s="75"/>
      <c r="S1" s="75"/>
      <c r="T1" s="27"/>
      <c r="U1" s="27"/>
      <c r="V1" s="27"/>
      <c r="W1" s="27"/>
      <c r="X1" s="27"/>
      <c r="Y1" s="27"/>
      <c r="Z1" s="27"/>
      <c r="AA1" s="28" t="s">
        <v>46</v>
      </c>
    </row>
    <row r="2" spans="1:28" ht="10.5" customHeight="1">
      <c r="A2" s="76" t="s">
        <v>47</v>
      </c>
      <c r="B2" s="77"/>
      <c r="C2" s="77"/>
      <c r="D2" s="77"/>
      <c r="E2" s="82" t="s">
        <v>48</v>
      </c>
      <c r="F2" s="83" t="s">
        <v>0</v>
      </c>
      <c r="G2" s="83"/>
      <c r="H2" s="83"/>
      <c r="I2" s="85" t="s">
        <v>49</v>
      </c>
      <c r="J2" s="86"/>
      <c r="K2" s="86"/>
      <c r="L2" s="77"/>
      <c r="M2" s="85"/>
      <c r="N2" s="86"/>
      <c r="O2" s="86" t="s">
        <v>28</v>
      </c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9"/>
      <c r="AB2" s="72"/>
    </row>
    <row r="3" spans="1:28">
      <c r="A3" s="78"/>
      <c r="B3" s="79"/>
      <c r="C3" s="79"/>
      <c r="D3" s="79"/>
      <c r="E3" s="67"/>
      <c r="F3" s="84"/>
      <c r="G3" s="84"/>
      <c r="H3" s="84"/>
      <c r="I3" s="87"/>
      <c r="J3" s="88"/>
      <c r="K3" s="88"/>
      <c r="L3" s="81"/>
      <c r="M3" s="87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90"/>
      <c r="AB3" s="72"/>
    </row>
    <row r="4" spans="1:28" ht="31.5" customHeight="1">
      <c r="A4" s="78"/>
      <c r="B4" s="79"/>
      <c r="C4" s="79"/>
      <c r="D4" s="79"/>
      <c r="E4" s="67"/>
      <c r="F4" s="66" t="s">
        <v>7</v>
      </c>
      <c r="G4" s="66" t="s">
        <v>10</v>
      </c>
      <c r="H4" s="66" t="s">
        <v>4</v>
      </c>
      <c r="I4" s="66" t="s">
        <v>7</v>
      </c>
      <c r="J4" s="66" t="s">
        <v>25</v>
      </c>
      <c r="K4" s="66" t="s">
        <v>11</v>
      </c>
      <c r="L4" s="66" t="s">
        <v>12</v>
      </c>
      <c r="M4" s="66" t="s">
        <v>13</v>
      </c>
      <c r="N4" s="66" t="s">
        <v>18</v>
      </c>
      <c r="O4" s="66" t="s">
        <v>8</v>
      </c>
      <c r="P4" s="66" t="s">
        <v>14</v>
      </c>
      <c r="Q4" s="66" t="s">
        <v>15</v>
      </c>
      <c r="R4" s="66" t="s">
        <v>16</v>
      </c>
      <c r="S4" s="66" t="s">
        <v>9</v>
      </c>
      <c r="T4" s="66" t="s">
        <v>17</v>
      </c>
      <c r="U4" s="66" t="s">
        <v>19</v>
      </c>
      <c r="V4" s="63" t="s">
        <v>20</v>
      </c>
      <c r="W4" s="66" t="s">
        <v>21</v>
      </c>
      <c r="X4" s="66" t="s">
        <v>5</v>
      </c>
      <c r="Y4" s="66" t="s">
        <v>22</v>
      </c>
      <c r="Z4" s="66" t="s">
        <v>23</v>
      </c>
      <c r="AA4" s="69" t="s">
        <v>24</v>
      </c>
      <c r="AB4" s="72"/>
    </row>
    <row r="5" spans="1:28" ht="31.5" customHeight="1">
      <c r="A5" s="78"/>
      <c r="B5" s="79"/>
      <c r="C5" s="79"/>
      <c r="D5" s="79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4"/>
      <c r="W5" s="67"/>
      <c r="X5" s="67"/>
      <c r="Y5" s="67"/>
      <c r="Z5" s="67"/>
      <c r="AA5" s="70"/>
      <c r="AB5" s="72"/>
    </row>
    <row r="6" spans="1:28" ht="32.25" customHeight="1">
      <c r="A6" s="78"/>
      <c r="B6" s="79"/>
      <c r="C6" s="79"/>
      <c r="D6" s="79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4"/>
      <c r="W6" s="67"/>
      <c r="X6" s="67"/>
      <c r="Y6" s="67"/>
      <c r="Z6" s="67"/>
      <c r="AA6" s="70"/>
      <c r="AB6" s="72"/>
    </row>
    <row r="7" spans="1:28" ht="17.25" customHeight="1">
      <c r="A7" s="80"/>
      <c r="B7" s="81"/>
      <c r="C7" s="81"/>
      <c r="D7" s="81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5"/>
      <c r="W7" s="68"/>
      <c r="X7" s="68"/>
      <c r="Y7" s="68"/>
      <c r="Z7" s="68"/>
      <c r="AA7" s="71"/>
      <c r="AB7" s="72"/>
    </row>
    <row r="8" spans="1:28" ht="15" customHeight="1">
      <c r="A8" s="50" t="s">
        <v>27</v>
      </c>
      <c r="B8" s="53" t="s">
        <v>3</v>
      </c>
      <c r="C8" s="54"/>
      <c r="D8" s="55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31"/>
      <c r="V8" s="31"/>
      <c r="W8" s="12"/>
      <c r="X8" s="12"/>
      <c r="Y8" s="12"/>
      <c r="Z8" s="34"/>
      <c r="AA8" s="23"/>
      <c r="AB8" s="3"/>
    </row>
    <row r="9" spans="1:28" ht="15" customHeight="1">
      <c r="A9" s="51"/>
      <c r="B9" s="56" t="s">
        <v>50</v>
      </c>
      <c r="C9" s="57"/>
      <c r="D9" s="58"/>
      <c r="E9" s="4">
        <v>278</v>
      </c>
      <c r="F9" s="4">
        <v>9</v>
      </c>
      <c r="G9" s="4">
        <v>8</v>
      </c>
      <c r="H9" s="4">
        <v>1</v>
      </c>
      <c r="I9" s="3">
        <v>20</v>
      </c>
      <c r="J9" s="32">
        <v>0</v>
      </c>
      <c r="K9" s="4">
        <v>7</v>
      </c>
      <c r="L9" s="4">
        <v>13</v>
      </c>
      <c r="M9" s="4">
        <v>248</v>
      </c>
      <c r="N9" s="4">
        <v>1</v>
      </c>
      <c r="O9" s="4">
        <v>4</v>
      </c>
      <c r="P9" s="4">
        <v>4</v>
      </c>
      <c r="Q9" s="4">
        <v>55</v>
      </c>
      <c r="R9" s="4">
        <v>7</v>
      </c>
      <c r="S9" s="4">
        <v>4</v>
      </c>
      <c r="T9" s="4">
        <v>5</v>
      </c>
      <c r="U9" s="5">
        <v>31</v>
      </c>
      <c r="V9" s="5">
        <v>15</v>
      </c>
      <c r="W9" s="4">
        <v>19</v>
      </c>
      <c r="X9" s="4">
        <v>63</v>
      </c>
      <c r="Y9" s="4">
        <v>2</v>
      </c>
      <c r="Z9" s="35">
        <v>28</v>
      </c>
      <c r="AA9" s="2">
        <v>10</v>
      </c>
      <c r="AB9" s="3"/>
    </row>
    <row r="10" spans="1:28" ht="15" customHeight="1">
      <c r="A10" s="51"/>
      <c r="B10" s="14"/>
      <c r="C10" s="15">
        <v>25</v>
      </c>
      <c r="D10" s="16"/>
      <c r="E10" s="4">
        <f>'[1]102050 (9)'!$M$13</f>
        <v>284</v>
      </c>
      <c r="F10" s="4">
        <f>SUM(G10:H10)</f>
        <v>9</v>
      </c>
      <c r="G10" s="4">
        <f>'[1]102050 (9)'!$M$14</f>
        <v>8</v>
      </c>
      <c r="H10" s="4">
        <f>'[1]102050 (9)'!$M$18</f>
        <v>1</v>
      </c>
      <c r="I10" s="3">
        <f>SUM(J10:L10)</f>
        <v>20</v>
      </c>
      <c r="J10" s="4">
        <f>'[1]102050 (9)'!$M$21</f>
        <v>0</v>
      </c>
      <c r="K10" s="4">
        <f>'[1]102050 (9)'!$M$22</f>
        <v>7</v>
      </c>
      <c r="L10" s="4">
        <f>'[1]102050 (9)'!$M$23</f>
        <v>13</v>
      </c>
      <c r="M10" s="4">
        <f>SUM(N10:AA10)</f>
        <v>254</v>
      </c>
      <c r="N10" s="4">
        <f>'[1]102050 (9)'!$M$48</f>
        <v>0</v>
      </c>
      <c r="O10" s="4">
        <f>'[1]102050 (9)'!$M$49</f>
        <v>5</v>
      </c>
      <c r="P10" s="4">
        <f>'[1]102050 (9)'!$M$55</f>
        <v>4</v>
      </c>
      <c r="Q10" s="4">
        <f>'[1]102050 (9)'!$M$64</f>
        <v>54</v>
      </c>
      <c r="R10" s="4">
        <f>'[1]102050 (9)'!$M$71</f>
        <v>8</v>
      </c>
      <c r="S10" s="4">
        <f>'[1]102050 (9)'!$M$72</f>
        <v>4</v>
      </c>
      <c r="T10" s="4">
        <f>'[1]102050 (9)'!$M$75</f>
        <v>6</v>
      </c>
      <c r="U10" s="5">
        <f>'[1]102050 (9)'!$M$80</f>
        <v>31</v>
      </c>
      <c r="V10" s="5">
        <f>'[1]102050 (9)'!$M$84</f>
        <v>15</v>
      </c>
      <c r="W10" s="4">
        <f>'[1]102050 (9)'!$M$88</f>
        <v>22</v>
      </c>
      <c r="X10" s="4">
        <f>'[1]102050 (9)'!$M$91</f>
        <v>68</v>
      </c>
      <c r="Y10" s="4">
        <f>'[1]102050 (9)'!$M$95</f>
        <v>2</v>
      </c>
      <c r="Z10" s="35">
        <f>'[1]102050 (9)'!$M$98</f>
        <v>25</v>
      </c>
      <c r="AA10" s="2">
        <f>'[1]102050 (9)'!$M$108</f>
        <v>10</v>
      </c>
      <c r="AB10" s="3"/>
    </row>
    <row r="11" spans="1:28" ht="15" customHeight="1">
      <c r="A11" s="51"/>
      <c r="B11" s="14"/>
      <c r="C11" s="15">
        <v>26</v>
      </c>
      <c r="D11" s="16"/>
      <c r="E11" s="4">
        <f>'[2]102050 (9)'!$M$13</f>
        <v>286</v>
      </c>
      <c r="F11" s="4">
        <f>SUM(G11:H11)</f>
        <v>7</v>
      </c>
      <c r="G11" s="4">
        <f>'[2]102050 (9)'!$M$14</f>
        <v>7</v>
      </c>
      <c r="H11" s="4">
        <f>'[2]102050 (9)'!$M$18</f>
        <v>0</v>
      </c>
      <c r="I11" s="3">
        <f>SUM(J11:L11)</f>
        <v>18</v>
      </c>
      <c r="J11" s="4">
        <f>'[2]102050 (9)'!$M$21</f>
        <v>0</v>
      </c>
      <c r="K11" s="4">
        <f>'[2]102050 (9)'!$M$22</f>
        <v>7</v>
      </c>
      <c r="L11" s="4">
        <f>'[2]102050 (9)'!$M$23</f>
        <v>11</v>
      </c>
      <c r="M11" s="4">
        <f>SUM(N11:AA11)</f>
        <v>258</v>
      </c>
      <c r="N11" s="4">
        <f>'[2]102050 (9)'!$M$48</f>
        <v>0</v>
      </c>
      <c r="O11" s="4">
        <f>'[2]102050 (9)'!$M$49</f>
        <v>4</v>
      </c>
      <c r="P11" s="4">
        <f>'[2]102050 (9)'!$M$55</f>
        <v>4</v>
      </c>
      <c r="Q11" s="4">
        <f>'[2]102050 (9)'!$M$64</f>
        <v>56</v>
      </c>
      <c r="R11" s="4">
        <f>'[2]102050 (9)'!$M$71</f>
        <v>7</v>
      </c>
      <c r="S11" s="4">
        <f>'[2]102050 (9)'!$M$72</f>
        <v>4</v>
      </c>
      <c r="T11" s="4">
        <f>'[2]102050 (9)'!$M$75</f>
        <v>6</v>
      </c>
      <c r="U11" s="5">
        <f>'[2]102050 (9)'!$M$80</f>
        <v>33</v>
      </c>
      <c r="V11" s="5">
        <f>'[2]102050 (9)'!$M$84</f>
        <v>15</v>
      </c>
      <c r="W11" s="4">
        <f>'[2]102050 (9)'!$M$88</f>
        <v>22</v>
      </c>
      <c r="X11" s="4">
        <f>'[2]102050 (9)'!$M$91</f>
        <v>68</v>
      </c>
      <c r="Y11" s="4">
        <f>'[2]102050 (9)'!$M$95</f>
        <v>2</v>
      </c>
      <c r="Z11" s="35">
        <f>'[2]102050 (9)'!$M$98</f>
        <v>26</v>
      </c>
      <c r="AA11" s="2">
        <f>'[2]102050 (9)'!$M$108</f>
        <v>11</v>
      </c>
      <c r="AB11" s="3"/>
    </row>
    <row r="12" spans="1:28" ht="15" customHeight="1">
      <c r="A12" s="51"/>
      <c r="B12" s="14"/>
      <c r="C12" s="15"/>
      <c r="D12" s="16"/>
      <c r="E12" s="4"/>
      <c r="F12" s="4"/>
      <c r="G12" s="4"/>
      <c r="H12" s="4"/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5"/>
      <c r="V12" s="5"/>
      <c r="W12" s="4"/>
      <c r="X12" s="4"/>
      <c r="Y12" s="4"/>
      <c r="Z12" s="35"/>
      <c r="AA12" s="2"/>
      <c r="AB12" s="3"/>
    </row>
    <row r="13" spans="1:28" ht="15" customHeight="1">
      <c r="A13" s="51"/>
      <c r="B13" s="14"/>
      <c r="C13" s="15"/>
      <c r="D13" s="16"/>
      <c r="E13" s="4"/>
      <c r="F13" s="4"/>
      <c r="G13" s="4"/>
      <c r="H13" s="4"/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"/>
      <c r="V13" s="5"/>
      <c r="W13" s="4"/>
      <c r="X13" s="4"/>
      <c r="Y13" s="4"/>
      <c r="Z13" s="35"/>
      <c r="AA13" s="2"/>
      <c r="AB13" s="3"/>
    </row>
    <row r="14" spans="1:28" ht="15" customHeight="1">
      <c r="A14" s="51"/>
      <c r="B14" s="17" t="s">
        <v>32</v>
      </c>
      <c r="C14" s="19"/>
      <c r="D14" s="16"/>
      <c r="E14" s="11">
        <v>274</v>
      </c>
      <c r="F14" s="4">
        <v>6</v>
      </c>
      <c r="G14" s="11">
        <v>5</v>
      </c>
      <c r="H14" s="11">
        <v>1</v>
      </c>
      <c r="I14" s="3">
        <v>16</v>
      </c>
      <c r="J14" s="11" t="s">
        <v>6</v>
      </c>
      <c r="K14" s="11">
        <v>7</v>
      </c>
      <c r="L14" s="11">
        <v>9</v>
      </c>
      <c r="M14" s="4">
        <v>250</v>
      </c>
      <c r="N14" s="11">
        <v>1</v>
      </c>
      <c r="O14" s="11">
        <v>4</v>
      </c>
      <c r="P14" s="11">
        <v>4</v>
      </c>
      <c r="Q14" s="11">
        <v>60</v>
      </c>
      <c r="R14" s="11">
        <v>8</v>
      </c>
      <c r="S14" s="11">
        <v>5</v>
      </c>
      <c r="T14" s="11">
        <v>5</v>
      </c>
      <c r="U14" s="11">
        <v>29</v>
      </c>
      <c r="V14" s="11">
        <v>15</v>
      </c>
      <c r="W14" s="11">
        <v>19</v>
      </c>
      <c r="X14" s="11">
        <v>62</v>
      </c>
      <c r="Y14" s="11">
        <v>1</v>
      </c>
      <c r="Z14" s="36">
        <v>29</v>
      </c>
      <c r="AA14" s="33">
        <v>8</v>
      </c>
    </row>
    <row r="15" spans="1:28" ht="15" customHeight="1">
      <c r="A15" s="51"/>
      <c r="B15" s="14"/>
      <c r="C15" s="19"/>
      <c r="D15" s="44">
        <v>2</v>
      </c>
      <c r="E15" s="11">
        <v>270</v>
      </c>
      <c r="F15" s="4">
        <v>8</v>
      </c>
      <c r="G15" s="11">
        <v>7</v>
      </c>
      <c r="H15" s="11">
        <v>1</v>
      </c>
      <c r="I15" s="3">
        <v>25</v>
      </c>
      <c r="J15" s="11" t="s">
        <v>6</v>
      </c>
      <c r="K15" s="11">
        <v>7</v>
      </c>
      <c r="L15" s="11">
        <v>18</v>
      </c>
      <c r="M15" s="4">
        <v>235</v>
      </c>
      <c r="N15" s="11">
        <v>1</v>
      </c>
      <c r="O15" s="11">
        <v>6</v>
      </c>
      <c r="P15" s="11">
        <v>3</v>
      </c>
      <c r="Q15" s="11">
        <v>58</v>
      </c>
      <c r="R15" s="11">
        <v>7</v>
      </c>
      <c r="S15" s="11">
        <v>5</v>
      </c>
      <c r="T15" s="11">
        <v>4</v>
      </c>
      <c r="U15" s="11">
        <v>30</v>
      </c>
      <c r="V15" s="11">
        <v>16</v>
      </c>
      <c r="W15" s="11">
        <v>15</v>
      </c>
      <c r="X15" s="11">
        <v>57</v>
      </c>
      <c r="Y15" s="11">
        <v>0</v>
      </c>
      <c r="Z15" s="36">
        <v>24</v>
      </c>
      <c r="AA15" s="33">
        <v>9</v>
      </c>
    </row>
    <row r="16" spans="1:28" ht="15" customHeight="1">
      <c r="A16" s="51"/>
      <c r="B16" s="14"/>
      <c r="C16" s="19"/>
      <c r="D16" s="44">
        <v>3</v>
      </c>
      <c r="E16" s="11">
        <v>268</v>
      </c>
      <c r="F16" s="4">
        <v>5</v>
      </c>
      <c r="G16" s="11">
        <v>5</v>
      </c>
      <c r="H16" s="11">
        <v>0</v>
      </c>
      <c r="I16" s="3">
        <v>23</v>
      </c>
      <c r="J16" s="11" t="s">
        <v>6</v>
      </c>
      <c r="K16" s="11">
        <v>6</v>
      </c>
      <c r="L16" s="11">
        <v>17</v>
      </c>
      <c r="M16" s="4">
        <v>238</v>
      </c>
      <c r="N16" s="11">
        <v>1</v>
      </c>
      <c r="O16" s="11">
        <v>4</v>
      </c>
      <c r="P16" s="11">
        <v>3</v>
      </c>
      <c r="Q16" s="11">
        <v>57</v>
      </c>
      <c r="R16" s="11">
        <v>6</v>
      </c>
      <c r="S16" s="11">
        <v>5</v>
      </c>
      <c r="T16" s="11">
        <v>5</v>
      </c>
      <c r="U16" s="11">
        <v>32</v>
      </c>
      <c r="V16" s="11">
        <v>15</v>
      </c>
      <c r="W16" s="11">
        <v>18</v>
      </c>
      <c r="X16" s="11">
        <v>58</v>
      </c>
      <c r="Y16" s="11">
        <v>1</v>
      </c>
      <c r="Z16" s="36">
        <v>24</v>
      </c>
      <c r="AA16" s="33">
        <v>9</v>
      </c>
    </row>
    <row r="17" spans="1:27" ht="15" customHeight="1">
      <c r="A17" s="51"/>
      <c r="B17" s="14"/>
      <c r="C17" s="19"/>
      <c r="D17" s="44">
        <v>4</v>
      </c>
      <c r="E17" s="11">
        <v>275</v>
      </c>
      <c r="F17" s="4">
        <v>7</v>
      </c>
      <c r="G17" s="11">
        <v>7</v>
      </c>
      <c r="H17" s="11" t="s">
        <v>6</v>
      </c>
      <c r="I17" s="3">
        <v>20</v>
      </c>
      <c r="J17" s="11">
        <v>0</v>
      </c>
      <c r="K17" s="11">
        <v>6</v>
      </c>
      <c r="L17" s="11">
        <v>14</v>
      </c>
      <c r="M17" s="4">
        <v>246</v>
      </c>
      <c r="N17" s="11">
        <v>2</v>
      </c>
      <c r="O17" s="11">
        <v>3</v>
      </c>
      <c r="P17" s="11">
        <v>4</v>
      </c>
      <c r="Q17" s="11">
        <v>54</v>
      </c>
      <c r="R17" s="11">
        <v>9</v>
      </c>
      <c r="S17" s="11">
        <v>5</v>
      </c>
      <c r="T17" s="11">
        <v>7</v>
      </c>
      <c r="U17" s="11">
        <v>29</v>
      </c>
      <c r="V17" s="11">
        <v>14</v>
      </c>
      <c r="W17" s="11">
        <v>18</v>
      </c>
      <c r="X17" s="11">
        <v>63</v>
      </c>
      <c r="Y17" s="11">
        <v>1</v>
      </c>
      <c r="Z17" s="36">
        <v>32</v>
      </c>
      <c r="AA17" s="33">
        <v>5</v>
      </c>
    </row>
    <row r="18" spans="1:27" ht="15" customHeight="1">
      <c r="A18" s="51"/>
      <c r="B18" s="14"/>
      <c r="C18" s="19"/>
      <c r="D18" s="44">
        <v>5</v>
      </c>
      <c r="E18" s="11">
        <v>274</v>
      </c>
      <c r="F18" s="4">
        <v>9</v>
      </c>
      <c r="G18" s="11">
        <v>9</v>
      </c>
      <c r="H18" s="11" t="s">
        <v>6</v>
      </c>
      <c r="I18" s="3">
        <v>20</v>
      </c>
      <c r="J18" s="11" t="s">
        <v>6</v>
      </c>
      <c r="K18" s="11">
        <v>6</v>
      </c>
      <c r="L18" s="11">
        <v>14</v>
      </c>
      <c r="M18" s="4">
        <v>241</v>
      </c>
      <c r="N18" s="11">
        <v>2</v>
      </c>
      <c r="O18" s="11">
        <v>5</v>
      </c>
      <c r="P18" s="11">
        <v>5</v>
      </c>
      <c r="Q18" s="11">
        <v>51</v>
      </c>
      <c r="R18" s="11">
        <v>6</v>
      </c>
      <c r="S18" s="11">
        <v>5</v>
      </c>
      <c r="T18" s="11">
        <v>6</v>
      </c>
      <c r="U18" s="11">
        <v>23</v>
      </c>
      <c r="V18" s="11">
        <v>14</v>
      </c>
      <c r="W18" s="11">
        <v>17</v>
      </c>
      <c r="X18" s="11">
        <v>66</v>
      </c>
      <c r="Y18" s="11">
        <v>2</v>
      </c>
      <c r="Z18" s="36">
        <v>32</v>
      </c>
      <c r="AA18" s="33">
        <v>7</v>
      </c>
    </row>
    <row r="19" spans="1:27" ht="15" customHeight="1">
      <c r="A19" s="51"/>
      <c r="B19" s="14"/>
      <c r="C19" s="19"/>
      <c r="D19" s="44">
        <v>6</v>
      </c>
      <c r="E19" s="11">
        <v>278</v>
      </c>
      <c r="F19" s="4">
        <v>9</v>
      </c>
      <c r="G19" s="11">
        <v>9</v>
      </c>
      <c r="H19" s="11">
        <v>0</v>
      </c>
      <c r="I19" s="3">
        <v>21</v>
      </c>
      <c r="J19" s="11" t="s">
        <v>6</v>
      </c>
      <c r="K19" s="11">
        <v>7</v>
      </c>
      <c r="L19" s="11">
        <v>14</v>
      </c>
      <c r="M19" s="4">
        <v>247</v>
      </c>
      <c r="N19" s="11">
        <v>1</v>
      </c>
      <c r="O19" s="11">
        <v>6</v>
      </c>
      <c r="P19" s="11">
        <v>5</v>
      </c>
      <c r="Q19" s="11">
        <v>54</v>
      </c>
      <c r="R19" s="11">
        <v>5</v>
      </c>
      <c r="S19" s="11">
        <v>4</v>
      </c>
      <c r="T19" s="11">
        <v>5</v>
      </c>
      <c r="U19" s="11">
        <v>26</v>
      </c>
      <c r="V19" s="11">
        <v>12</v>
      </c>
      <c r="W19" s="11">
        <v>21</v>
      </c>
      <c r="X19" s="11">
        <v>63</v>
      </c>
      <c r="Y19" s="11">
        <v>4</v>
      </c>
      <c r="Z19" s="36">
        <v>30</v>
      </c>
      <c r="AA19" s="33">
        <v>11</v>
      </c>
    </row>
    <row r="20" spans="1:27" ht="15" customHeight="1">
      <c r="A20" s="51"/>
      <c r="B20" s="14"/>
      <c r="C20" s="19"/>
      <c r="D20" s="44">
        <v>7</v>
      </c>
      <c r="E20" s="11">
        <v>289</v>
      </c>
      <c r="F20" s="4">
        <v>10</v>
      </c>
      <c r="G20" s="11">
        <v>9</v>
      </c>
      <c r="H20" s="11">
        <v>1</v>
      </c>
      <c r="I20" s="3">
        <v>22</v>
      </c>
      <c r="J20" s="11" t="s">
        <v>6</v>
      </c>
      <c r="K20" s="11">
        <v>7</v>
      </c>
      <c r="L20" s="11">
        <v>15</v>
      </c>
      <c r="M20" s="4">
        <v>256</v>
      </c>
      <c r="N20" s="11">
        <v>1</v>
      </c>
      <c r="O20" s="11">
        <v>6</v>
      </c>
      <c r="P20" s="11">
        <v>5</v>
      </c>
      <c r="Q20" s="11">
        <v>57</v>
      </c>
      <c r="R20" s="11">
        <v>6</v>
      </c>
      <c r="S20" s="11">
        <v>3</v>
      </c>
      <c r="T20" s="11">
        <v>4</v>
      </c>
      <c r="U20" s="11">
        <v>32</v>
      </c>
      <c r="V20" s="11">
        <v>14</v>
      </c>
      <c r="W20" s="11">
        <v>20</v>
      </c>
      <c r="X20" s="11">
        <v>65</v>
      </c>
      <c r="Y20" s="11">
        <v>2</v>
      </c>
      <c r="Z20" s="36">
        <v>29</v>
      </c>
      <c r="AA20" s="33">
        <v>12</v>
      </c>
    </row>
    <row r="21" spans="1:27" ht="15" customHeight="1">
      <c r="A21" s="51"/>
      <c r="B21" s="14"/>
      <c r="C21" s="19"/>
      <c r="D21" s="44">
        <v>8</v>
      </c>
      <c r="E21" s="11">
        <v>282</v>
      </c>
      <c r="F21" s="4">
        <v>12</v>
      </c>
      <c r="G21" s="11">
        <v>11</v>
      </c>
      <c r="H21" s="11">
        <v>1</v>
      </c>
      <c r="I21" s="3">
        <v>18</v>
      </c>
      <c r="J21" s="11" t="s">
        <v>6</v>
      </c>
      <c r="K21" s="11">
        <v>6</v>
      </c>
      <c r="L21" s="11">
        <v>12</v>
      </c>
      <c r="M21" s="4">
        <v>252</v>
      </c>
      <c r="N21" s="11" t="s">
        <v>6</v>
      </c>
      <c r="O21" s="11">
        <v>6</v>
      </c>
      <c r="P21" s="11">
        <v>5</v>
      </c>
      <c r="Q21" s="11">
        <v>52</v>
      </c>
      <c r="R21" s="11">
        <v>7</v>
      </c>
      <c r="S21" s="11">
        <v>3</v>
      </c>
      <c r="T21" s="11">
        <v>5</v>
      </c>
      <c r="U21" s="11">
        <v>37</v>
      </c>
      <c r="V21" s="11">
        <v>14</v>
      </c>
      <c r="W21" s="11">
        <v>17</v>
      </c>
      <c r="X21" s="11">
        <v>66</v>
      </c>
      <c r="Y21" s="11">
        <v>3</v>
      </c>
      <c r="Z21" s="36">
        <v>26</v>
      </c>
      <c r="AA21" s="33">
        <v>11</v>
      </c>
    </row>
    <row r="22" spans="1:27" ht="15" customHeight="1">
      <c r="A22" s="51"/>
      <c r="B22" s="14"/>
      <c r="C22" s="19"/>
      <c r="D22" s="44">
        <v>9</v>
      </c>
      <c r="E22" s="11">
        <v>282</v>
      </c>
      <c r="F22" s="4">
        <v>8</v>
      </c>
      <c r="G22" s="11">
        <v>7</v>
      </c>
      <c r="H22" s="11">
        <v>1</v>
      </c>
      <c r="I22" s="3">
        <v>19</v>
      </c>
      <c r="J22" s="11" t="s">
        <v>6</v>
      </c>
      <c r="K22" s="11">
        <v>6</v>
      </c>
      <c r="L22" s="11">
        <v>13</v>
      </c>
      <c r="M22" s="4">
        <v>251</v>
      </c>
      <c r="N22" s="11">
        <v>0</v>
      </c>
      <c r="O22" s="11">
        <v>3</v>
      </c>
      <c r="P22" s="11">
        <v>5</v>
      </c>
      <c r="Q22" s="11">
        <v>50</v>
      </c>
      <c r="R22" s="11">
        <v>8</v>
      </c>
      <c r="S22" s="11">
        <v>3</v>
      </c>
      <c r="T22" s="11">
        <v>6</v>
      </c>
      <c r="U22" s="11">
        <v>31</v>
      </c>
      <c r="V22" s="11">
        <v>15</v>
      </c>
      <c r="W22" s="11">
        <v>19</v>
      </c>
      <c r="X22" s="11">
        <v>70</v>
      </c>
      <c r="Y22" s="11">
        <v>2</v>
      </c>
      <c r="Z22" s="36">
        <v>28</v>
      </c>
      <c r="AA22" s="33">
        <v>11</v>
      </c>
    </row>
    <row r="23" spans="1:27" ht="15" customHeight="1">
      <c r="A23" s="51"/>
      <c r="B23" s="14"/>
      <c r="C23" s="19"/>
      <c r="D23" s="44">
        <v>10</v>
      </c>
      <c r="E23" s="11">
        <v>277</v>
      </c>
      <c r="F23" s="4">
        <v>10</v>
      </c>
      <c r="G23" s="11">
        <v>9</v>
      </c>
      <c r="H23" s="11">
        <v>1</v>
      </c>
      <c r="I23" s="3">
        <v>19</v>
      </c>
      <c r="J23" s="11" t="s">
        <v>6</v>
      </c>
      <c r="K23" s="11">
        <v>7</v>
      </c>
      <c r="L23" s="11">
        <v>12</v>
      </c>
      <c r="M23" s="4">
        <v>246</v>
      </c>
      <c r="N23" s="11">
        <v>1</v>
      </c>
      <c r="O23" s="11">
        <v>3</v>
      </c>
      <c r="P23" s="11">
        <v>3</v>
      </c>
      <c r="Q23" s="11">
        <v>50</v>
      </c>
      <c r="R23" s="11">
        <v>9</v>
      </c>
      <c r="S23" s="11">
        <v>4</v>
      </c>
      <c r="T23" s="11">
        <v>6</v>
      </c>
      <c r="U23" s="11">
        <v>31</v>
      </c>
      <c r="V23" s="11">
        <v>15</v>
      </c>
      <c r="W23" s="11">
        <v>21</v>
      </c>
      <c r="X23" s="11">
        <v>64</v>
      </c>
      <c r="Y23" s="11">
        <v>1</v>
      </c>
      <c r="Z23" s="36">
        <v>26</v>
      </c>
      <c r="AA23" s="33">
        <v>12</v>
      </c>
    </row>
    <row r="24" spans="1:27" ht="15" customHeight="1">
      <c r="A24" s="51"/>
      <c r="B24" s="14"/>
      <c r="C24" s="19"/>
      <c r="D24" s="44">
        <v>11</v>
      </c>
      <c r="E24" s="11">
        <v>280</v>
      </c>
      <c r="F24" s="4">
        <v>11</v>
      </c>
      <c r="G24" s="11">
        <v>10</v>
      </c>
      <c r="H24" s="11">
        <v>1</v>
      </c>
      <c r="I24" s="3">
        <v>18</v>
      </c>
      <c r="J24" s="11" t="s">
        <v>6</v>
      </c>
      <c r="K24" s="11">
        <v>7</v>
      </c>
      <c r="L24" s="11">
        <v>11</v>
      </c>
      <c r="M24" s="4">
        <v>250</v>
      </c>
      <c r="N24" s="11">
        <v>0</v>
      </c>
      <c r="O24" s="11">
        <v>4</v>
      </c>
      <c r="P24" s="11">
        <v>3</v>
      </c>
      <c r="Q24" s="11">
        <v>54</v>
      </c>
      <c r="R24" s="11">
        <v>9</v>
      </c>
      <c r="S24" s="11">
        <v>3</v>
      </c>
      <c r="T24" s="11">
        <v>5</v>
      </c>
      <c r="U24" s="11">
        <v>34</v>
      </c>
      <c r="V24" s="11">
        <v>19</v>
      </c>
      <c r="W24" s="11">
        <v>22</v>
      </c>
      <c r="X24" s="11">
        <v>59</v>
      </c>
      <c r="Y24" s="11">
        <v>1</v>
      </c>
      <c r="Z24" s="36">
        <v>27</v>
      </c>
      <c r="AA24" s="33">
        <v>10</v>
      </c>
    </row>
    <row r="25" spans="1:27" ht="15" customHeight="1">
      <c r="A25" s="51"/>
      <c r="B25" s="14"/>
      <c r="C25" s="19"/>
      <c r="D25" s="44">
        <v>12</v>
      </c>
      <c r="E25" s="11">
        <v>287</v>
      </c>
      <c r="F25" s="4">
        <v>7</v>
      </c>
      <c r="G25" s="11">
        <v>6</v>
      </c>
      <c r="H25" s="11">
        <v>1</v>
      </c>
      <c r="I25" s="3">
        <v>16</v>
      </c>
      <c r="J25" s="11" t="s">
        <v>6</v>
      </c>
      <c r="K25" s="11">
        <v>7</v>
      </c>
      <c r="L25" s="11">
        <v>9</v>
      </c>
      <c r="M25" s="4">
        <v>263</v>
      </c>
      <c r="N25" s="11">
        <v>1</v>
      </c>
      <c r="O25" s="11">
        <v>3</v>
      </c>
      <c r="P25" s="11">
        <v>4</v>
      </c>
      <c r="Q25" s="11">
        <v>62</v>
      </c>
      <c r="R25" s="11">
        <v>8</v>
      </c>
      <c r="S25" s="11">
        <v>3</v>
      </c>
      <c r="T25" s="11">
        <v>3</v>
      </c>
      <c r="U25" s="11">
        <v>33</v>
      </c>
      <c r="V25" s="11">
        <v>20</v>
      </c>
      <c r="W25" s="11">
        <v>21</v>
      </c>
      <c r="X25" s="11">
        <v>66</v>
      </c>
      <c r="Y25" s="11">
        <v>1</v>
      </c>
      <c r="Z25" s="36">
        <v>28</v>
      </c>
      <c r="AA25" s="33">
        <v>10</v>
      </c>
    </row>
    <row r="26" spans="1:27" ht="15" customHeight="1">
      <c r="A26" s="51"/>
      <c r="B26" s="14"/>
      <c r="C26" s="19"/>
      <c r="D26" s="44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4"/>
      <c r="AA26" s="6"/>
    </row>
    <row r="27" spans="1:27" ht="15" customHeight="1">
      <c r="A27" s="51"/>
      <c r="B27" s="14"/>
      <c r="C27" s="19"/>
      <c r="D27" s="4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4"/>
      <c r="AA27" s="6"/>
    </row>
    <row r="28" spans="1:27" ht="15" customHeight="1">
      <c r="A28" s="51"/>
      <c r="B28" s="17" t="s">
        <v>34</v>
      </c>
      <c r="C28" s="19"/>
      <c r="D28" s="16"/>
      <c r="E28" s="4">
        <f>'[3]102050 (9)'!$M$13</f>
        <v>279</v>
      </c>
      <c r="F28" s="4">
        <f>SUM(G28:H28)</f>
        <v>9</v>
      </c>
      <c r="G28" s="4">
        <f>'[3]102050 (9)'!$M$14</f>
        <v>8</v>
      </c>
      <c r="H28" s="4">
        <f>'[3]102050 (9)'!$M$18</f>
        <v>1</v>
      </c>
      <c r="I28" s="4">
        <f>SUM(J28:L28)</f>
        <v>12</v>
      </c>
      <c r="J28" s="32" t="str">
        <f>'[3]102050 (9)'!$M$21</f>
        <v>-</v>
      </c>
      <c r="K28" s="3">
        <f>'[3]102050 (9)'!$M$22</f>
        <v>6</v>
      </c>
      <c r="L28" s="4">
        <f>'[3]102050 (9)'!$M$23</f>
        <v>6</v>
      </c>
      <c r="M28" s="4">
        <f>SUM(N28:AA28)</f>
        <v>259</v>
      </c>
      <c r="N28" s="4">
        <f>'[3]102050 (9)'!$M$48</f>
        <v>1</v>
      </c>
      <c r="O28" s="4">
        <f>'[3]102050 (9)'!$M$49</f>
        <v>6</v>
      </c>
      <c r="P28" s="4">
        <f>'[3]102050 (9)'!$M$55</f>
        <v>4</v>
      </c>
      <c r="Q28" s="4">
        <f>'[3]102050 (9)'!$M$64</f>
        <v>56</v>
      </c>
      <c r="R28" s="4">
        <f>'[3]102050 (9)'!$M$71</f>
        <v>8</v>
      </c>
      <c r="S28" s="4">
        <f>'[3]102050 (9)'!$M$72</f>
        <v>4</v>
      </c>
      <c r="T28" s="4">
        <f>'[3]102050 (9)'!$M$75</f>
        <v>5</v>
      </c>
      <c r="U28" s="4">
        <f>'[3]102050 (9)'!$M$80</f>
        <v>31</v>
      </c>
      <c r="V28" s="4">
        <f>'[3]102050 (9)'!$M$84</f>
        <v>15</v>
      </c>
      <c r="W28" s="5">
        <f>'[3]102050 (9)'!$M$88</f>
        <v>19</v>
      </c>
      <c r="X28" s="5">
        <f>'[3]102050 (9)'!$M$91</f>
        <v>69</v>
      </c>
      <c r="Y28" s="4">
        <f>'[3]102050 (9)'!$M$95</f>
        <v>1</v>
      </c>
      <c r="Z28" s="4">
        <f>'[3]102050 (9)'!$M$98</f>
        <v>28</v>
      </c>
      <c r="AA28" s="2">
        <f>'[3]102050 (9)'!$M$108</f>
        <v>12</v>
      </c>
    </row>
    <row r="29" spans="1:27" ht="15" customHeight="1">
      <c r="A29" s="51"/>
      <c r="B29" s="14"/>
      <c r="C29" s="19"/>
      <c r="D29" s="44">
        <v>2</v>
      </c>
      <c r="E29" s="4">
        <f>'[4]102050 (9)'!$M$13</f>
        <v>282</v>
      </c>
      <c r="F29" s="4">
        <f t="shared" ref="F29:F39" si="0">SUM(G29:H29)</f>
        <v>8</v>
      </c>
      <c r="G29" s="4">
        <f>'[4]102050 (9)'!$M$14</f>
        <v>7</v>
      </c>
      <c r="H29" s="4">
        <f>'[4]102050 (9)'!$M$18</f>
        <v>1</v>
      </c>
      <c r="I29" s="4">
        <f t="shared" ref="I29:I39" si="1">SUM(J29:L29)</f>
        <v>19</v>
      </c>
      <c r="J29" s="32" t="str">
        <f>'[4]102050 (9)'!$M$21</f>
        <v>-</v>
      </c>
      <c r="K29" s="3">
        <f>'[4]102050 (9)'!$M$22</f>
        <v>7</v>
      </c>
      <c r="L29" s="4">
        <f>'[4]102050 (9)'!$M$23</f>
        <v>12</v>
      </c>
      <c r="M29" s="4">
        <f t="shared" ref="M29:M39" si="2">SUM(N29:AA29)</f>
        <v>253</v>
      </c>
      <c r="N29" s="4">
        <f>'[4]102050 (9)'!$M$48</f>
        <v>1</v>
      </c>
      <c r="O29" s="4">
        <f>'[4]102050 (9)'!$M$49</f>
        <v>6</v>
      </c>
      <c r="P29" s="4">
        <f>'[4]102050 (9)'!$M$55</f>
        <v>3</v>
      </c>
      <c r="Q29" s="4">
        <f>'[4]102050 (9)'!$M$64</f>
        <v>55</v>
      </c>
      <c r="R29" s="4">
        <f>'[4]102050 (9)'!$M$71</f>
        <v>7</v>
      </c>
      <c r="S29" s="4">
        <f>'[4]102050 (9)'!$M$72</f>
        <v>3</v>
      </c>
      <c r="T29" s="4">
        <f>'[4]102050 (9)'!$M$75</f>
        <v>8</v>
      </c>
      <c r="U29" s="4">
        <f>'[4]102050 (9)'!$M$80</f>
        <v>29</v>
      </c>
      <c r="V29" s="4">
        <f>'[4]102050 (9)'!$M$84</f>
        <v>17</v>
      </c>
      <c r="W29" s="5">
        <f>'[4]102050 (9)'!$M$88</f>
        <v>21</v>
      </c>
      <c r="X29" s="5">
        <f>'[4]102050 (9)'!$M$91</f>
        <v>68</v>
      </c>
      <c r="Y29" s="4">
        <f>'[4]102050 (9)'!$M$95</f>
        <v>1</v>
      </c>
      <c r="Z29" s="4">
        <f>'[4]102050 (9)'!$M$98</f>
        <v>23</v>
      </c>
      <c r="AA29" s="2">
        <f>'[4]102050 (9)'!$M$108</f>
        <v>11</v>
      </c>
    </row>
    <row r="30" spans="1:27" ht="15" customHeight="1">
      <c r="A30" s="51"/>
      <c r="B30" s="14"/>
      <c r="C30" s="19"/>
      <c r="D30" s="44">
        <v>3</v>
      </c>
      <c r="E30" s="4">
        <f>'[5]102050 (9)'!$M$13</f>
        <v>277</v>
      </c>
      <c r="F30" s="4">
        <f t="shared" si="0"/>
        <v>6</v>
      </c>
      <c r="G30" s="4">
        <f>'[5]102050 (9)'!$M$14</f>
        <v>6</v>
      </c>
      <c r="H30" s="4">
        <f>'[5]102050 (9)'!$M$18</f>
        <v>0</v>
      </c>
      <c r="I30" s="4">
        <f t="shared" si="1"/>
        <v>23</v>
      </c>
      <c r="J30" s="32" t="str">
        <f>'[5]102050 (9)'!$M$21</f>
        <v>-</v>
      </c>
      <c r="K30" s="3">
        <f>'[5]102050 (9)'!$M$22</f>
        <v>6</v>
      </c>
      <c r="L30" s="4">
        <f>'[5]102050 (9)'!$M$23</f>
        <v>17</v>
      </c>
      <c r="M30" s="4">
        <f t="shared" si="2"/>
        <v>246</v>
      </c>
      <c r="N30" s="32" t="str">
        <f>'[5]102050 (9)'!$M$48</f>
        <v>-</v>
      </c>
      <c r="O30" s="4">
        <f>'[5]102050 (9)'!$M$49</f>
        <v>3</v>
      </c>
      <c r="P30" s="4">
        <f>'[5]102050 (9)'!$M$55</f>
        <v>3</v>
      </c>
      <c r="Q30" s="4">
        <f>'[5]102050 (9)'!$M$64</f>
        <v>56</v>
      </c>
      <c r="R30" s="4">
        <f>'[5]102050 (9)'!$M$71</f>
        <v>7</v>
      </c>
      <c r="S30" s="4">
        <f>'[5]102050 (9)'!$M$72</f>
        <v>3</v>
      </c>
      <c r="T30" s="4">
        <f>'[5]102050 (9)'!$M$75</f>
        <v>7</v>
      </c>
      <c r="U30" s="4">
        <f>'[5]102050 (9)'!$M$80</f>
        <v>30</v>
      </c>
      <c r="V30" s="4">
        <f>'[5]102050 (9)'!$M$84</f>
        <v>15</v>
      </c>
      <c r="W30" s="5">
        <f>'[5]102050 (9)'!$M$88</f>
        <v>24</v>
      </c>
      <c r="X30" s="5">
        <f>'[5]102050 (9)'!$M$91</f>
        <v>64</v>
      </c>
      <c r="Y30" s="4">
        <f>'[5]102050 (9)'!$M$95</f>
        <v>2</v>
      </c>
      <c r="Z30" s="4">
        <f>'[5]102050 (9)'!$M$98</f>
        <v>24</v>
      </c>
      <c r="AA30" s="2">
        <f>'[5]102050 (9)'!$M$108</f>
        <v>8</v>
      </c>
    </row>
    <row r="31" spans="1:27" ht="15" customHeight="1">
      <c r="A31" s="51"/>
      <c r="B31" s="14"/>
      <c r="C31" s="19"/>
      <c r="D31" s="44">
        <v>4</v>
      </c>
      <c r="E31" s="4">
        <f>'[6]102050 (9)'!$M$13</f>
        <v>273</v>
      </c>
      <c r="F31" s="4">
        <f t="shared" si="0"/>
        <v>8</v>
      </c>
      <c r="G31" s="4">
        <f>'[6]102050 (9)'!$M$14</f>
        <v>8</v>
      </c>
      <c r="H31" s="32" t="str">
        <f>'[6]102050 (9)'!$M$18</f>
        <v>-</v>
      </c>
      <c r="I31" s="4">
        <f t="shared" si="1"/>
        <v>20</v>
      </c>
      <c r="J31" s="32" t="str">
        <f>'[6]102050 (9)'!$M$21</f>
        <v>-</v>
      </c>
      <c r="K31" s="3">
        <f>'[6]102050 (9)'!$M$22</f>
        <v>8</v>
      </c>
      <c r="L31" s="4">
        <f>'[6]102050 (9)'!$M$23</f>
        <v>12</v>
      </c>
      <c r="M31" s="4">
        <f t="shared" si="2"/>
        <v>242</v>
      </c>
      <c r="N31" s="4">
        <f>'[6]102050 (9)'!$M$48</f>
        <v>0</v>
      </c>
      <c r="O31" s="4">
        <f>'[6]102050 (9)'!$M$49</f>
        <v>3</v>
      </c>
      <c r="P31" s="4">
        <f>'[6]102050 (9)'!$M$55</f>
        <v>5</v>
      </c>
      <c r="Q31" s="4">
        <f>'[6]102050 (9)'!$M$64</f>
        <v>55</v>
      </c>
      <c r="R31" s="4">
        <f>'[6]102050 (9)'!$M$71</f>
        <v>10</v>
      </c>
      <c r="S31" s="4">
        <f>'[6]102050 (9)'!$M$72</f>
        <v>5</v>
      </c>
      <c r="T31" s="4">
        <f>'[6]102050 (9)'!$M$75</f>
        <v>4</v>
      </c>
      <c r="U31" s="4">
        <f>'[6]102050 (9)'!$M$80</f>
        <v>31</v>
      </c>
      <c r="V31" s="4">
        <f>'[6]102050 (9)'!$M$84</f>
        <v>13</v>
      </c>
      <c r="W31" s="5">
        <f>'[6]102050 (9)'!$M$88</f>
        <v>18</v>
      </c>
      <c r="X31" s="5">
        <f>'[6]102050 (9)'!$M$91</f>
        <v>65</v>
      </c>
      <c r="Y31" s="4">
        <f>'[6]102050 (9)'!$M$95</f>
        <v>2</v>
      </c>
      <c r="Z31" s="4">
        <f>'[6]102050 (9)'!$M$98</f>
        <v>24</v>
      </c>
      <c r="AA31" s="2">
        <f>'[6]102050 (9)'!$M$108</f>
        <v>7</v>
      </c>
    </row>
    <row r="32" spans="1:27" ht="15" customHeight="1">
      <c r="A32" s="51"/>
      <c r="B32" s="14"/>
      <c r="C32" s="19"/>
      <c r="D32" s="44">
        <v>5</v>
      </c>
      <c r="E32" s="4">
        <f>'[7]102050 (9)'!$M$13</f>
        <v>278</v>
      </c>
      <c r="F32" s="4">
        <f t="shared" si="0"/>
        <v>8</v>
      </c>
      <c r="G32" s="4">
        <f>'[7]102050 (9)'!$M$14</f>
        <v>8</v>
      </c>
      <c r="H32" s="32" t="str">
        <f>'[7]102050 (9)'!$M$18</f>
        <v>-</v>
      </c>
      <c r="I32" s="4">
        <f t="shared" si="1"/>
        <v>20</v>
      </c>
      <c r="J32" s="32" t="str">
        <f>'[7]102050 (9)'!$M$21</f>
        <v>-</v>
      </c>
      <c r="K32" s="3">
        <f>'[7]102050 (9)'!$M$22</f>
        <v>8</v>
      </c>
      <c r="L32" s="4">
        <f>'[7]102050 (9)'!$M$23</f>
        <v>12</v>
      </c>
      <c r="M32" s="4">
        <f t="shared" si="2"/>
        <v>249</v>
      </c>
      <c r="N32" s="32" t="str">
        <f>'[7]102050 (9)'!$M$48</f>
        <v>-</v>
      </c>
      <c r="O32" s="4">
        <f>'[7]102050 (9)'!$M$49</f>
        <v>5</v>
      </c>
      <c r="P32" s="4">
        <f>'[7]102050 (9)'!$M$55</f>
        <v>4</v>
      </c>
      <c r="Q32" s="4">
        <f>'[7]102050 (9)'!$M$64</f>
        <v>55</v>
      </c>
      <c r="R32" s="4">
        <f>'[7]102050 (9)'!$M$71</f>
        <v>10</v>
      </c>
      <c r="S32" s="4">
        <f>'[7]102050 (9)'!$M$72</f>
        <v>4</v>
      </c>
      <c r="T32" s="4">
        <f>'[7]102050 (9)'!$M$75</f>
        <v>7</v>
      </c>
      <c r="U32" s="4">
        <f>'[7]102050 (9)'!$M$80</f>
        <v>32</v>
      </c>
      <c r="V32" s="4">
        <f>'[7]102050 (9)'!$M$84</f>
        <v>12</v>
      </c>
      <c r="W32" s="5">
        <f>'[7]102050 (9)'!$M$88</f>
        <v>18</v>
      </c>
      <c r="X32" s="5">
        <f>'[7]102050 (9)'!$M$91</f>
        <v>66</v>
      </c>
      <c r="Y32" s="4">
        <f>'[7]102050 (9)'!$M$95</f>
        <v>2</v>
      </c>
      <c r="Z32" s="4">
        <f>'[7]102050 (9)'!$M$98</f>
        <v>25</v>
      </c>
      <c r="AA32" s="2">
        <f>'[7]102050 (9)'!$M$108</f>
        <v>9</v>
      </c>
    </row>
    <row r="33" spans="1:28" ht="15" customHeight="1">
      <c r="A33" s="51"/>
      <c r="B33" s="14"/>
      <c r="C33" s="19"/>
      <c r="D33" s="44">
        <v>6</v>
      </c>
      <c r="E33" s="4">
        <f>'[8]102050 (9)'!$M$13</f>
        <v>286</v>
      </c>
      <c r="F33" s="4">
        <f t="shared" si="0"/>
        <v>10</v>
      </c>
      <c r="G33" s="4">
        <f>'[8]102050 (9)'!$M$14</f>
        <v>9</v>
      </c>
      <c r="H33" s="4">
        <f>'[8]102050 (9)'!$M$18</f>
        <v>1</v>
      </c>
      <c r="I33" s="4">
        <f t="shared" si="1"/>
        <v>21</v>
      </c>
      <c r="J33" s="32" t="str">
        <f>'[8]102050 (9)'!$M$21</f>
        <v>-</v>
      </c>
      <c r="K33" s="3">
        <f>'[8]102050 (9)'!$M$22</f>
        <v>8</v>
      </c>
      <c r="L33" s="4">
        <f>'[8]102050 (9)'!$M$23</f>
        <v>13</v>
      </c>
      <c r="M33" s="4">
        <f t="shared" si="2"/>
        <v>251</v>
      </c>
      <c r="N33" s="32" t="str">
        <f>'[8]102050 (9)'!$M$48</f>
        <v>-</v>
      </c>
      <c r="O33" s="4">
        <f>'[8]102050 (9)'!$M$49</f>
        <v>7</v>
      </c>
      <c r="P33" s="4">
        <f>'[8]102050 (9)'!$M$55</f>
        <v>4</v>
      </c>
      <c r="Q33" s="4">
        <f>'[8]102050 (9)'!$M$64</f>
        <v>49</v>
      </c>
      <c r="R33" s="4">
        <f>'[8]102050 (9)'!$M$71</f>
        <v>6</v>
      </c>
      <c r="S33" s="4">
        <f>'[8]102050 (9)'!$M$72</f>
        <v>4</v>
      </c>
      <c r="T33" s="4">
        <f>'[8]102050 (9)'!$M$75</f>
        <v>7</v>
      </c>
      <c r="U33" s="4">
        <f>'[8]102050 (9)'!$M$80</f>
        <v>30</v>
      </c>
      <c r="V33" s="4">
        <f>'[8]102050 (9)'!$M$84</f>
        <v>13</v>
      </c>
      <c r="W33" s="5">
        <f>'[8]102050 (9)'!$M$88</f>
        <v>22</v>
      </c>
      <c r="X33" s="5">
        <f>'[8]102050 (9)'!$M$91</f>
        <v>69</v>
      </c>
      <c r="Y33" s="4">
        <f>'[8]102050 (9)'!$M$95</f>
        <v>2</v>
      </c>
      <c r="Z33" s="4">
        <f>'[8]102050 (9)'!$M$98</f>
        <v>28</v>
      </c>
      <c r="AA33" s="2">
        <f>'[8]102050 (9)'!$M$108</f>
        <v>10</v>
      </c>
    </row>
    <row r="34" spans="1:28" ht="15" customHeight="1">
      <c r="A34" s="51"/>
      <c r="B34" s="14"/>
      <c r="C34" s="19"/>
      <c r="D34" s="44">
        <v>7</v>
      </c>
      <c r="E34" s="4">
        <f>'[9]102050 (9)'!$M$13</f>
        <v>288</v>
      </c>
      <c r="F34" s="4">
        <f t="shared" si="0"/>
        <v>9</v>
      </c>
      <c r="G34" s="4">
        <f>'[9]102050 (9)'!$M$14</f>
        <v>8</v>
      </c>
      <c r="H34" s="4">
        <f>'[9]102050 (9)'!$M$18</f>
        <v>1</v>
      </c>
      <c r="I34" s="4">
        <f t="shared" si="1"/>
        <v>20</v>
      </c>
      <c r="J34" s="32" t="str">
        <f>'[9]102050 (9)'!$M$21</f>
        <v>-</v>
      </c>
      <c r="K34" s="3">
        <f>'[9]102050 (9)'!$M$22</f>
        <v>10</v>
      </c>
      <c r="L34" s="4">
        <f>'[9]102050 (9)'!$M$23</f>
        <v>10</v>
      </c>
      <c r="M34" s="4">
        <f t="shared" si="2"/>
        <v>255</v>
      </c>
      <c r="N34" s="32">
        <f>'[9]102050 (9)'!$M$48</f>
        <v>1</v>
      </c>
      <c r="O34" s="4">
        <f>'[9]102050 (9)'!$M$49</f>
        <v>5</v>
      </c>
      <c r="P34" s="4">
        <f>'[9]102050 (9)'!$M$55</f>
        <v>4</v>
      </c>
      <c r="Q34" s="4">
        <f>'[9]102050 (9)'!$M$64</f>
        <v>56</v>
      </c>
      <c r="R34" s="4">
        <f>'[9]102050 (9)'!$M$71</f>
        <v>6</v>
      </c>
      <c r="S34" s="4">
        <f>'[9]102050 (9)'!$M$72</f>
        <v>3</v>
      </c>
      <c r="T34" s="4">
        <f>'[9]102050 (9)'!$M$75</f>
        <v>6</v>
      </c>
      <c r="U34" s="4">
        <f>'[9]102050 (9)'!$M$80</f>
        <v>33</v>
      </c>
      <c r="V34" s="4">
        <f>'[9]102050 (9)'!$M$84</f>
        <v>17</v>
      </c>
      <c r="W34" s="5">
        <f>'[9]102050 (9)'!$M$88</f>
        <v>19</v>
      </c>
      <c r="X34" s="5">
        <f>'[9]102050 (9)'!$M$91</f>
        <v>68</v>
      </c>
      <c r="Y34" s="4">
        <f>'[9]102050 (9)'!$M$95</f>
        <v>2</v>
      </c>
      <c r="Z34" s="4">
        <f>'[9]102050 (9)'!$M$98</f>
        <v>26</v>
      </c>
      <c r="AA34" s="2">
        <f>'[9]102050 (9)'!$M$108</f>
        <v>9</v>
      </c>
    </row>
    <row r="35" spans="1:28" ht="15" customHeight="1">
      <c r="A35" s="51"/>
      <c r="B35" s="14"/>
      <c r="C35" s="19"/>
      <c r="D35" s="44">
        <v>8</v>
      </c>
      <c r="E35" s="4">
        <f>'[10]102050 (9)'!$M$13</f>
        <v>287</v>
      </c>
      <c r="F35" s="4">
        <f t="shared" si="0"/>
        <v>11</v>
      </c>
      <c r="G35" s="4">
        <f>'[10]102050 (9)'!$M$14</f>
        <v>11</v>
      </c>
      <c r="H35" s="4">
        <f>'[10]102050 (9)'!$M$18</f>
        <v>0</v>
      </c>
      <c r="I35" s="4">
        <f t="shared" si="1"/>
        <v>22</v>
      </c>
      <c r="J35" s="32" t="str">
        <f>'[10]102050 (9)'!$M$21</f>
        <v>-</v>
      </c>
      <c r="K35" s="3">
        <f>'[10]102050 (9)'!$M$22</f>
        <v>9</v>
      </c>
      <c r="L35" s="4">
        <f>'[10]102050 (9)'!$M$23</f>
        <v>13</v>
      </c>
      <c r="M35" s="4">
        <f t="shared" si="2"/>
        <v>251</v>
      </c>
      <c r="N35" s="32">
        <f>'[10]102050 (9)'!$M$48</f>
        <v>0</v>
      </c>
      <c r="O35" s="4">
        <f>'[10]102050 (9)'!$M$49</f>
        <v>2</v>
      </c>
      <c r="P35" s="4">
        <f>'[10]102050 (9)'!$M$55</f>
        <v>3</v>
      </c>
      <c r="Q35" s="4">
        <f>'[10]102050 (9)'!$M$64</f>
        <v>54</v>
      </c>
      <c r="R35" s="4">
        <f>'[10]102050 (9)'!$M$71</f>
        <v>7</v>
      </c>
      <c r="S35" s="4">
        <f>'[10]102050 (9)'!$M$72</f>
        <v>3</v>
      </c>
      <c r="T35" s="4">
        <f>'[10]102050 (9)'!$M$75</f>
        <v>8</v>
      </c>
      <c r="U35" s="4">
        <f>'[10]102050 (9)'!$M$80</f>
        <v>34</v>
      </c>
      <c r="V35" s="4">
        <f>'[10]102050 (9)'!$M$84</f>
        <v>16</v>
      </c>
      <c r="W35" s="5">
        <f>'[10]102050 (9)'!$M$88</f>
        <v>19</v>
      </c>
      <c r="X35" s="5">
        <f>'[10]102050 (9)'!$M$91</f>
        <v>68</v>
      </c>
      <c r="Y35" s="4">
        <f>'[10]102050 (9)'!$M$95</f>
        <v>2</v>
      </c>
      <c r="Z35" s="4">
        <f>'[10]102050 (9)'!$M$98</f>
        <v>25</v>
      </c>
      <c r="AA35" s="2">
        <f>'[10]102050 (9)'!$M$108</f>
        <v>10</v>
      </c>
    </row>
    <row r="36" spans="1:28" ht="15" customHeight="1">
      <c r="A36" s="51"/>
      <c r="B36" s="14"/>
      <c r="C36" s="19"/>
      <c r="D36" s="44">
        <v>9</v>
      </c>
      <c r="E36" s="4">
        <f>'[11]102050 (9)'!$M$13</f>
        <v>285</v>
      </c>
      <c r="F36" s="4">
        <f t="shared" si="0"/>
        <v>11</v>
      </c>
      <c r="G36" s="4">
        <f>'[11]102050 (9)'!$M$14</f>
        <v>11</v>
      </c>
      <c r="H36" s="4">
        <f>'[11]102050 (9)'!$M$18</f>
        <v>0</v>
      </c>
      <c r="I36" s="4">
        <f t="shared" si="1"/>
        <v>23</v>
      </c>
      <c r="J36" s="32" t="str">
        <f>'[11]102050 (9)'!$M$21</f>
        <v>-</v>
      </c>
      <c r="K36" s="3">
        <f>'[11]102050 (9)'!$M$22</f>
        <v>6</v>
      </c>
      <c r="L36" s="4">
        <f>'[11]102050 (9)'!$M$23</f>
        <v>17</v>
      </c>
      <c r="M36" s="4">
        <f t="shared" si="2"/>
        <v>249</v>
      </c>
      <c r="N36" s="32">
        <f>'[11]102050 (9)'!$M$48</f>
        <v>0</v>
      </c>
      <c r="O36" s="4">
        <f>'[11]102050 (9)'!$M$49</f>
        <v>2</v>
      </c>
      <c r="P36" s="4">
        <f>'[11]102050 (9)'!$M$55</f>
        <v>3</v>
      </c>
      <c r="Q36" s="4">
        <f>'[11]102050 (9)'!$M$64</f>
        <v>53</v>
      </c>
      <c r="R36" s="4">
        <f>'[11]102050 (9)'!$M$71</f>
        <v>8</v>
      </c>
      <c r="S36" s="4">
        <f>'[11]102050 (9)'!$M$72</f>
        <v>4</v>
      </c>
      <c r="T36" s="4">
        <f>'[11]102050 (9)'!$M$75</f>
        <v>7</v>
      </c>
      <c r="U36" s="4">
        <f>'[11]102050 (9)'!$M$80</f>
        <v>30</v>
      </c>
      <c r="V36" s="4">
        <f>'[11]102050 (9)'!$M$84</f>
        <v>13</v>
      </c>
      <c r="W36" s="5">
        <f>'[11]102050 (9)'!$M$88</f>
        <v>21</v>
      </c>
      <c r="X36" s="5">
        <f>'[11]102050 (9)'!$M$91</f>
        <v>73</v>
      </c>
      <c r="Y36" s="4">
        <f>'[11]102050 (9)'!$M$95</f>
        <v>3</v>
      </c>
      <c r="Z36" s="4">
        <f>'[11]102050 (9)'!$M$98</f>
        <v>22</v>
      </c>
      <c r="AA36" s="2">
        <f>'[11]102050 (9)'!$M$108</f>
        <v>10</v>
      </c>
    </row>
    <row r="37" spans="1:28" ht="15" customHeight="1">
      <c r="A37" s="51"/>
      <c r="B37" s="14"/>
      <c r="C37" s="19"/>
      <c r="D37" s="44">
        <v>10</v>
      </c>
      <c r="E37" s="4">
        <f>'[12]102050 (9)'!$M$13</f>
        <v>292</v>
      </c>
      <c r="F37" s="4">
        <f t="shared" si="0"/>
        <v>11</v>
      </c>
      <c r="G37" s="4">
        <f>'[12]102050 (9)'!$M$14</f>
        <v>11</v>
      </c>
      <c r="H37" s="4">
        <f>'[12]102050 (9)'!$M$18</f>
        <v>0</v>
      </c>
      <c r="I37" s="4">
        <f t="shared" si="1"/>
        <v>20</v>
      </c>
      <c r="J37" s="32">
        <f>'[12]102050 (9)'!$M$21</f>
        <v>0</v>
      </c>
      <c r="K37" s="3">
        <f>'[12]102050 (9)'!$M$22</f>
        <v>6</v>
      </c>
      <c r="L37" s="4">
        <f>'[12]102050 (9)'!$M$23</f>
        <v>14</v>
      </c>
      <c r="M37" s="4">
        <f t="shared" si="2"/>
        <v>258</v>
      </c>
      <c r="N37" s="32">
        <f>'[12]102050 (9)'!$M$48</f>
        <v>1</v>
      </c>
      <c r="O37" s="4">
        <f>'[12]102050 (9)'!$M$49</f>
        <v>5</v>
      </c>
      <c r="P37" s="4">
        <f>'[12]102050 (9)'!$M$55</f>
        <v>2</v>
      </c>
      <c r="Q37" s="4">
        <f>'[12]102050 (9)'!$M$64</f>
        <v>53</v>
      </c>
      <c r="R37" s="4">
        <f>'[12]102050 (9)'!$M$71</f>
        <v>9</v>
      </c>
      <c r="S37" s="4">
        <f>'[12]102050 (9)'!$M$72</f>
        <v>5</v>
      </c>
      <c r="T37" s="4">
        <f>'[12]102050 (9)'!$M$75</f>
        <v>7</v>
      </c>
      <c r="U37" s="4">
        <f>'[12]102050 (9)'!$M$80</f>
        <v>28</v>
      </c>
      <c r="V37" s="4">
        <f>'[12]102050 (9)'!$M$84</f>
        <v>16</v>
      </c>
      <c r="W37" s="5">
        <f>'[12]102050 (9)'!$M$88</f>
        <v>28</v>
      </c>
      <c r="X37" s="5">
        <f>'[12]102050 (9)'!$M$91</f>
        <v>70</v>
      </c>
      <c r="Y37" s="4">
        <f>'[12]102050 (9)'!$M$95</f>
        <v>1</v>
      </c>
      <c r="Z37" s="4">
        <f>'[12]102050 (9)'!$M$98</f>
        <v>23</v>
      </c>
      <c r="AA37" s="2">
        <f>'[12]102050 (9)'!$M$108</f>
        <v>10</v>
      </c>
    </row>
    <row r="38" spans="1:28" ht="15" customHeight="1">
      <c r="A38" s="51"/>
      <c r="B38" s="14"/>
      <c r="C38" s="19"/>
      <c r="D38" s="44">
        <v>11</v>
      </c>
      <c r="E38" s="4">
        <f>'[13]102050 (9)'!$M$13</f>
        <v>291</v>
      </c>
      <c r="F38" s="4">
        <f t="shared" si="0"/>
        <v>8</v>
      </c>
      <c r="G38" s="4">
        <f>'[13]102050 (9)'!$M$14</f>
        <v>8</v>
      </c>
      <c r="H38" s="32" t="str">
        <f>'[13]102050 (9)'!$M$18</f>
        <v>-</v>
      </c>
      <c r="I38" s="4">
        <f t="shared" si="1"/>
        <v>21</v>
      </c>
      <c r="J38" s="32" t="str">
        <f>'[13]102050 (9)'!$M$21</f>
        <v>-</v>
      </c>
      <c r="K38" s="3">
        <f>'[13]102050 (9)'!$M$22</f>
        <v>8</v>
      </c>
      <c r="L38" s="4">
        <f>'[13]102050 (9)'!$M$23</f>
        <v>13</v>
      </c>
      <c r="M38" s="4">
        <f t="shared" si="2"/>
        <v>258</v>
      </c>
      <c r="N38" s="32">
        <f>'[13]102050 (9)'!$M$48</f>
        <v>0</v>
      </c>
      <c r="O38" s="4">
        <f>'[13]102050 (9)'!$M$49</f>
        <v>5</v>
      </c>
      <c r="P38" s="4">
        <f>'[13]102050 (9)'!$M$55</f>
        <v>3</v>
      </c>
      <c r="Q38" s="4">
        <f>'[13]102050 (9)'!$M$64</f>
        <v>52</v>
      </c>
      <c r="R38" s="4">
        <f>'[13]102050 (9)'!$M$71</f>
        <v>8</v>
      </c>
      <c r="S38" s="4">
        <f>'[13]102050 (9)'!$M$72</f>
        <v>6</v>
      </c>
      <c r="T38" s="4">
        <f>'[13]102050 (9)'!$M$75</f>
        <v>6</v>
      </c>
      <c r="U38" s="4">
        <f>'[13]102050 (9)'!$M$80</f>
        <v>32</v>
      </c>
      <c r="V38" s="4">
        <f>'[13]102050 (9)'!$M$84</f>
        <v>19</v>
      </c>
      <c r="W38" s="5">
        <f>'[13]102050 (9)'!$M$88</f>
        <v>27</v>
      </c>
      <c r="X38" s="5">
        <f>'[13]102050 (9)'!$M$91</f>
        <v>63</v>
      </c>
      <c r="Y38" s="4">
        <f>'[13]102050 (9)'!$M$95</f>
        <v>1</v>
      </c>
      <c r="Z38" s="4">
        <f>'[13]102050 (9)'!$M$98</f>
        <v>26</v>
      </c>
      <c r="AA38" s="2">
        <f>'[13]102050 (9)'!$M$108</f>
        <v>10</v>
      </c>
    </row>
    <row r="39" spans="1:28" ht="15" customHeight="1">
      <c r="A39" s="51"/>
      <c r="B39" s="14"/>
      <c r="C39" s="19"/>
      <c r="D39" s="44">
        <v>12</v>
      </c>
      <c r="E39" s="4">
        <f>'[14]102050 (9)'!$M$13</f>
        <v>289</v>
      </c>
      <c r="F39" s="4">
        <f t="shared" si="0"/>
        <v>7</v>
      </c>
      <c r="G39" s="4">
        <f>'[14]102050 (9)'!$M$14</f>
        <v>7</v>
      </c>
      <c r="H39" s="4">
        <f>'[14]102050 (9)'!$M$18</f>
        <v>0</v>
      </c>
      <c r="I39" s="4">
        <f t="shared" si="1"/>
        <v>21</v>
      </c>
      <c r="J39" s="32" t="str">
        <f>'[14]102050 (9)'!$M$21</f>
        <v>-</v>
      </c>
      <c r="K39" s="3">
        <f>'[14]102050 (9)'!$M$22</f>
        <v>7</v>
      </c>
      <c r="L39" s="4">
        <f>'[14]102050 (9)'!$M$23</f>
        <v>14</v>
      </c>
      <c r="M39" s="4">
        <f t="shared" si="2"/>
        <v>260</v>
      </c>
      <c r="N39" s="32" t="str">
        <f>'[14]102050 (9)'!$M$48</f>
        <v>-</v>
      </c>
      <c r="O39" s="4">
        <f>'[14]102050 (9)'!$M$49</f>
        <v>5</v>
      </c>
      <c r="P39" s="4">
        <f>'[14]102050 (9)'!$M$55</f>
        <v>4</v>
      </c>
      <c r="Q39" s="4">
        <f>'[14]102050 (9)'!$M$64</f>
        <v>59</v>
      </c>
      <c r="R39" s="4">
        <f>'[14]102050 (9)'!$M$71</f>
        <v>6</v>
      </c>
      <c r="S39" s="4">
        <f>'[14]102050 (9)'!$M$72</f>
        <v>5</v>
      </c>
      <c r="T39" s="4">
        <f>'[14]102050 (9)'!$M$75</f>
        <v>5</v>
      </c>
      <c r="U39" s="4">
        <f>'[14]102050 (9)'!$M$80</f>
        <v>30</v>
      </c>
      <c r="V39" s="4">
        <f>'[14]102050 (9)'!$M$84</f>
        <v>19</v>
      </c>
      <c r="W39" s="5">
        <f>'[14]102050 (9)'!$M$88</f>
        <v>23</v>
      </c>
      <c r="X39" s="5">
        <f>'[14]102050 (9)'!$M$91</f>
        <v>67</v>
      </c>
      <c r="Y39" s="4">
        <f>'[14]102050 (9)'!$M$95</f>
        <v>2</v>
      </c>
      <c r="Z39" s="4">
        <f>'[14]102050 (9)'!$M$98</f>
        <v>26</v>
      </c>
      <c r="AA39" s="2">
        <f>'[14]102050 (9)'!$M$108</f>
        <v>9</v>
      </c>
    </row>
    <row r="40" spans="1:28" ht="15" customHeight="1">
      <c r="A40" s="51"/>
      <c r="B40" s="14"/>
      <c r="C40" s="19"/>
      <c r="D40" s="44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4"/>
      <c r="AA40" s="6"/>
    </row>
    <row r="41" spans="1:28" ht="15" customHeight="1">
      <c r="A41" s="51"/>
      <c r="B41" s="14"/>
      <c r="C41" s="19"/>
      <c r="D41" s="4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4"/>
      <c r="AA41" s="6"/>
    </row>
    <row r="42" spans="1:28" ht="15" customHeight="1">
      <c r="A42" s="51"/>
      <c r="B42" s="17" t="s">
        <v>41</v>
      </c>
      <c r="C42" s="19"/>
      <c r="D42" s="16"/>
      <c r="E42" s="4">
        <f>'[15]102050 (9)'!$M$13</f>
        <v>288</v>
      </c>
      <c r="F42" s="4">
        <f t="shared" ref="F42:F53" si="3">SUM(G42:H42)</f>
        <v>10</v>
      </c>
      <c r="G42" s="4">
        <f>'[15]102050 (9)'!$M$14</f>
        <v>9</v>
      </c>
      <c r="H42" s="4">
        <f>'[15]102050 (9)'!$M$18</f>
        <v>1</v>
      </c>
      <c r="I42" s="4">
        <f t="shared" ref="I42:I53" si="4">SUM(J42:L42)</f>
        <v>21</v>
      </c>
      <c r="J42" s="32" t="str">
        <f>'[15]102050 (9)'!$M$21</f>
        <v>-</v>
      </c>
      <c r="K42" s="3">
        <f>'[15]102050 (9)'!$M$22</f>
        <v>8</v>
      </c>
      <c r="L42" s="4">
        <f>'[15]102050 (9)'!$M$23</f>
        <v>13</v>
      </c>
      <c r="M42" s="4">
        <f t="shared" ref="M42:M53" si="5">SUM(N42:AA42)</f>
        <v>256</v>
      </c>
      <c r="N42" s="4">
        <f>'[15]102050 (9)'!$M$48</f>
        <v>1</v>
      </c>
      <c r="O42" s="4">
        <f>'[15]102050 (9)'!$M$49</f>
        <v>6</v>
      </c>
      <c r="P42" s="4">
        <f>'[15]102050 (9)'!$M$55</f>
        <v>3</v>
      </c>
      <c r="Q42" s="4">
        <f>'[15]102050 (9)'!$M$64</f>
        <v>52</v>
      </c>
      <c r="R42" s="4">
        <f>'[15]102050 (9)'!$M$71</f>
        <v>9</v>
      </c>
      <c r="S42" s="4">
        <f>'[15]102050 (9)'!$M$72</f>
        <v>4</v>
      </c>
      <c r="T42" s="4">
        <f>'[15]102050 (9)'!$M$75</f>
        <v>4</v>
      </c>
      <c r="U42" s="4">
        <f>'[15]102050 (9)'!$M$80</f>
        <v>32</v>
      </c>
      <c r="V42" s="4">
        <f>'[15]102050 (9)'!$M$84</f>
        <v>14</v>
      </c>
      <c r="W42" s="5">
        <f>'[15]102050 (9)'!$M$88</f>
        <v>20</v>
      </c>
      <c r="X42" s="5">
        <f>'[15]102050 (9)'!$M$91</f>
        <v>69</v>
      </c>
      <c r="Y42" s="4">
        <f>'[15]102050 (9)'!$M$95</f>
        <v>2</v>
      </c>
      <c r="Z42" s="4">
        <f>'[15]102050 (9)'!$M$98</f>
        <v>26</v>
      </c>
      <c r="AA42" s="2">
        <f>'[15]102050 (9)'!$M$108</f>
        <v>14</v>
      </c>
    </row>
    <row r="43" spans="1:28" ht="15" customHeight="1">
      <c r="A43" s="51"/>
      <c r="B43" s="14"/>
      <c r="C43" s="19"/>
      <c r="D43" s="44">
        <v>2</v>
      </c>
      <c r="E43" s="4">
        <f>'[16]102050 (9)'!$M$13</f>
        <v>289</v>
      </c>
      <c r="F43" s="4">
        <f t="shared" si="3"/>
        <v>9</v>
      </c>
      <c r="G43" s="4">
        <f>'[16]102050 (9)'!$M$14</f>
        <v>8</v>
      </c>
      <c r="H43" s="4">
        <f>'[16]102050 (9)'!$M$18</f>
        <v>1</v>
      </c>
      <c r="I43" s="4">
        <f t="shared" si="4"/>
        <v>19</v>
      </c>
      <c r="J43" s="32" t="str">
        <f>'[16]102050 (9)'!$M$21</f>
        <v>-</v>
      </c>
      <c r="K43" s="3">
        <f>'[16]102050 (9)'!$M$22</f>
        <v>9</v>
      </c>
      <c r="L43" s="4">
        <f>'[16]102050 (9)'!$M$23</f>
        <v>10</v>
      </c>
      <c r="M43" s="4">
        <f t="shared" si="5"/>
        <v>260</v>
      </c>
      <c r="N43" s="4">
        <f>'[16]102050 (9)'!$M$48</f>
        <v>1</v>
      </c>
      <c r="O43" s="4">
        <f>'[16]102050 (9)'!$M$49</f>
        <v>6</v>
      </c>
      <c r="P43" s="4">
        <f>'[16]102050 (9)'!$M$55</f>
        <v>4</v>
      </c>
      <c r="Q43" s="4">
        <f>'[16]102050 (9)'!$M$64</f>
        <v>51</v>
      </c>
      <c r="R43" s="4">
        <f>'[16]102050 (9)'!$M$71</f>
        <v>9</v>
      </c>
      <c r="S43" s="4">
        <f>'[16]102050 (9)'!$M$72</f>
        <v>2</v>
      </c>
      <c r="T43" s="4">
        <f>'[16]102050 (9)'!$M$75</f>
        <v>5</v>
      </c>
      <c r="U43" s="4">
        <f>'[16]102050 (9)'!$M$80</f>
        <v>36</v>
      </c>
      <c r="V43" s="4">
        <f>'[16]102050 (9)'!$M$84</f>
        <v>13</v>
      </c>
      <c r="W43" s="5">
        <f>'[16]102050 (9)'!$M$88</f>
        <v>20</v>
      </c>
      <c r="X43" s="5">
        <f>'[16]102050 (9)'!$M$91</f>
        <v>73</v>
      </c>
      <c r="Y43" s="4">
        <f>'[16]102050 (9)'!$M$95</f>
        <v>1</v>
      </c>
      <c r="Z43" s="4">
        <f>'[16]102050 (9)'!$M$98</f>
        <v>26</v>
      </c>
      <c r="AA43" s="2">
        <f>'[16]102050 (9)'!$M$108</f>
        <v>13</v>
      </c>
    </row>
    <row r="44" spans="1:28" ht="15" customHeight="1">
      <c r="A44" s="51"/>
      <c r="B44" s="14"/>
      <c r="C44" s="19"/>
      <c r="D44" s="44">
        <v>3</v>
      </c>
      <c r="E44" s="4">
        <f>'[17]102050 (9)'!$M$13</f>
        <v>290</v>
      </c>
      <c r="F44" s="4">
        <f t="shared" si="3"/>
        <v>6</v>
      </c>
      <c r="G44" s="4">
        <f>'[17]102050 (9)'!$M$14</f>
        <v>6</v>
      </c>
      <c r="H44" s="4">
        <f>'[17]102050 (9)'!$M$18</f>
        <v>0</v>
      </c>
      <c r="I44" s="4">
        <f t="shared" si="4"/>
        <v>22</v>
      </c>
      <c r="J44" s="32" t="str">
        <f>'[17]102050 (9)'!$M$21</f>
        <v>-</v>
      </c>
      <c r="K44" s="3">
        <f>'[17]102050 (9)'!$M$22</f>
        <v>10</v>
      </c>
      <c r="L44" s="4">
        <f>'[17]102050 (9)'!$M$23</f>
        <v>12</v>
      </c>
      <c r="M44" s="4">
        <f t="shared" si="5"/>
        <v>258</v>
      </c>
      <c r="N44" s="32">
        <f>'[17]102050 (9)'!$M$48</f>
        <v>0</v>
      </c>
      <c r="O44" s="4">
        <f>'[17]102050 (9)'!$M$49</f>
        <v>5</v>
      </c>
      <c r="P44" s="4">
        <f>'[17]102050 (9)'!$M$55</f>
        <v>3</v>
      </c>
      <c r="Q44" s="4">
        <f>'[17]102050 (9)'!$M$64</f>
        <v>60</v>
      </c>
      <c r="R44" s="4">
        <f>'[17]102050 (9)'!$M$71</f>
        <v>7</v>
      </c>
      <c r="S44" s="4">
        <f>'[17]102050 (9)'!$M$72</f>
        <v>2</v>
      </c>
      <c r="T44" s="4">
        <f>'[17]102050 (9)'!$M$75</f>
        <v>6</v>
      </c>
      <c r="U44" s="4">
        <f>'[17]102050 (9)'!$M$80</f>
        <v>32</v>
      </c>
      <c r="V44" s="4">
        <f>'[17]102050 (9)'!$M$84</f>
        <v>13</v>
      </c>
      <c r="W44" s="5">
        <f>'[17]102050 (9)'!$M$88</f>
        <v>19</v>
      </c>
      <c r="X44" s="5">
        <f>'[17]102050 (9)'!$M$91</f>
        <v>71</v>
      </c>
      <c r="Y44" s="4">
        <f>'[17]102050 (9)'!$M$95</f>
        <v>2</v>
      </c>
      <c r="Z44" s="4">
        <f>'[17]102050 (9)'!$M$98</f>
        <v>30</v>
      </c>
      <c r="AA44" s="2">
        <f>'[17]102050 (9)'!$M$108</f>
        <v>8</v>
      </c>
    </row>
    <row r="45" spans="1:28" ht="15" customHeight="1">
      <c r="A45" s="51"/>
      <c r="B45" s="14"/>
      <c r="C45" s="19"/>
      <c r="D45" s="44">
        <v>4</v>
      </c>
      <c r="E45" s="4">
        <f>'[18]102050 (9)'!$M$13</f>
        <v>281</v>
      </c>
      <c r="F45" s="4">
        <f t="shared" si="3"/>
        <v>5</v>
      </c>
      <c r="G45" s="4">
        <f>'[18]102050 (9)'!$M$14</f>
        <v>5</v>
      </c>
      <c r="H45" s="32" t="str">
        <f>'[18]102050 (9)'!$M$18</f>
        <v>-</v>
      </c>
      <c r="I45" s="4">
        <f t="shared" si="4"/>
        <v>23</v>
      </c>
      <c r="J45" s="32" t="str">
        <f>'[18]102050 (9)'!$M$21</f>
        <v>-</v>
      </c>
      <c r="K45" s="3">
        <f>'[18]102050 (9)'!$M$22</f>
        <v>11</v>
      </c>
      <c r="L45" s="4">
        <f>'[18]102050 (9)'!$M$23</f>
        <v>12</v>
      </c>
      <c r="M45" s="4">
        <f t="shared" si="5"/>
        <v>251</v>
      </c>
      <c r="N45" s="4">
        <f>'[18]102050 (9)'!$M$48</f>
        <v>0</v>
      </c>
      <c r="O45" s="4">
        <f>'[18]102050 (9)'!$M$49</f>
        <v>5</v>
      </c>
      <c r="P45" s="4">
        <f>'[18]102050 (9)'!$M$55</f>
        <v>4</v>
      </c>
      <c r="Q45" s="4">
        <f>'[18]102050 (9)'!$M$64</f>
        <v>59</v>
      </c>
      <c r="R45" s="4">
        <f>'[18]102050 (9)'!$M$71</f>
        <v>6</v>
      </c>
      <c r="S45" s="4">
        <f>'[18]102050 (9)'!$M$72</f>
        <v>6</v>
      </c>
      <c r="T45" s="4">
        <f>'[18]102050 (9)'!$M$75</f>
        <v>4</v>
      </c>
      <c r="U45" s="4">
        <f>'[18]102050 (9)'!$M$80</f>
        <v>31</v>
      </c>
      <c r="V45" s="4">
        <f>'[18]102050 (9)'!$M$84</f>
        <v>13</v>
      </c>
      <c r="W45" s="5">
        <f>'[18]102050 (9)'!$M$88</f>
        <v>17</v>
      </c>
      <c r="X45" s="5">
        <f>'[18]102050 (9)'!$M$91</f>
        <v>66</v>
      </c>
      <c r="Y45" s="4">
        <f>'[18]102050 (9)'!$M$95</f>
        <v>3</v>
      </c>
      <c r="Z45" s="4">
        <f>'[18]102050 (9)'!$M$98</f>
        <v>27</v>
      </c>
      <c r="AA45" s="2">
        <f>'[18]102050 (9)'!$M$108</f>
        <v>10</v>
      </c>
    </row>
    <row r="46" spans="1:28" ht="15" customHeight="1">
      <c r="A46" s="51"/>
      <c r="B46" s="14"/>
      <c r="C46" s="19"/>
      <c r="D46" s="44">
        <v>5</v>
      </c>
      <c r="E46" s="4">
        <f>'[19]102050 (9)'!$M$13</f>
        <v>283</v>
      </c>
      <c r="F46" s="4">
        <f t="shared" si="3"/>
        <v>5</v>
      </c>
      <c r="G46" s="4">
        <f>'[19]102050 (9)'!$M$14</f>
        <v>5</v>
      </c>
      <c r="H46" s="32">
        <f>'[19]102050 (9)'!$M$18</f>
        <v>0</v>
      </c>
      <c r="I46" s="4">
        <f t="shared" si="4"/>
        <v>21</v>
      </c>
      <c r="J46" s="32">
        <f>'[19]102050 (9)'!$M$21</f>
        <v>0</v>
      </c>
      <c r="K46" s="3">
        <f>'[19]102050 (9)'!$M$22</f>
        <v>9</v>
      </c>
      <c r="L46" s="4">
        <f>'[19]102050 (9)'!$M$23</f>
        <v>12</v>
      </c>
      <c r="M46" s="4">
        <f t="shared" si="5"/>
        <v>257</v>
      </c>
      <c r="N46" s="32" t="str">
        <f>'[19]102050 (9)'!$M$48</f>
        <v>-</v>
      </c>
      <c r="O46" s="4">
        <f>'[19]102050 (9)'!$M$49</f>
        <v>6</v>
      </c>
      <c r="P46" s="4">
        <f>'[19]102050 (9)'!$M$55</f>
        <v>5</v>
      </c>
      <c r="Q46" s="4">
        <f>'[19]102050 (9)'!$M$64</f>
        <v>53</v>
      </c>
      <c r="R46" s="4">
        <f>'[19]102050 (9)'!$M$71</f>
        <v>7</v>
      </c>
      <c r="S46" s="4">
        <f>'[19]102050 (9)'!$M$72</f>
        <v>7</v>
      </c>
      <c r="T46" s="4">
        <f>'[19]102050 (9)'!$M$75</f>
        <v>4</v>
      </c>
      <c r="U46" s="4">
        <f>'[19]102050 (9)'!$M$80</f>
        <v>37</v>
      </c>
      <c r="V46" s="4">
        <f>'[19]102050 (9)'!$M$84</f>
        <v>15</v>
      </c>
      <c r="W46" s="5">
        <f>'[19]102050 (9)'!$M$88</f>
        <v>23</v>
      </c>
      <c r="X46" s="5">
        <f>'[19]102050 (9)'!$M$91</f>
        <v>65</v>
      </c>
      <c r="Y46" s="4">
        <f>'[19]102050 (9)'!$M$95</f>
        <v>3</v>
      </c>
      <c r="Z46" s="4">
        <f>'[19]102050 (9)'!$M$98</f>
        <v>22</v>
      </c>
      <c r="AA46" s="2">
        <f>'[19]102050 (9)'!$M$108</f>
        <v>10</v>
      </c>
    </row>
    <row r="47" spans="1:28" ht="15" customHeight="1">
      <c r="A47" s="51"/>
      <c r="B47" s="14"/>
      <c r="C47" s="19"/>
      <c r="D47" s="44">
        <v>6</v>
      </c>
      <c r="E47" s="4">
        <f>'[20]102050 (9)'!$M$13</f>
        <v>293</v>
      </c>
      <c r="F47" s="4">
        <f t="shared" si="3"/>
        <v>7</v>
      </c>
      <c r="G47" s="4">
        <f>'[20]102050 (9)'!$M$14</f>
        <v>7</v>
      </c>
      <c r="H47" s="4">
        <f>'[20]102050 (9)'!$M$18</f>
        <v>0</v>
      </c>
      <c r="I47" s="4">
        <f t="shared" si="4"/>
        <v>17</v>
      </c>
      <c r="J47" s="32">
        <f>'[20]102050 (9)'!$M$21</f>
        <v>0</v>
      </c>
      <c r="K47" s="3">
        <f>'[20]102050 (9)'!$M$22</f>
        <v>6</v>
      </c>
      <c r="L47" s="4">
        <f>'[20]102050 (9)'!$M$23</f>
        <v>11</v>
      </c>
      <c r="M47" s="4">
        <f t="shared" si="5"/>
        <v>267</v>
      </c>
      <c r="N47" s="32">
        <f>'[20]102050 (9)'!$M$48</f>
        <v>0</v>
      </c>
      <c r="O47" s="4">
        <f>'[20]102050 (9)'!$M$49</f>
        <v>5</v>
      </c>
      <c r="P47" s="4">
        <f>'[20]102050 (9)'!$M$55</f>
        <v>4</v>
      </c>
      <c r="Q47" s="4">
        <f>'[20]102050 (9)'!$M$64</f>
        <v>55</v>
      </c>
      <c r="R47" s="4">
        <f>'[20]102050 (9)'!$M$71</f>
        <v>7</v>
      </c>
      <c r="S47" s="4">
        <f>'[20]102050 (9)'!$M$72</f>
        <v>5</v>
      </c>
      <c r="T47" s="4">
        <f>'[20]102050 (9)'!$M$75</f>
        <v>6</v>
      </c>
      <c r="U47" s="4">
        <f>'[20]102050 (9)'!$M$80</f>
        <v>35</v>
      </c>
      <c r="V47" s="4">
        <f>'[20]102050 (9)'!$M$84</f>
        <v>18</v>
      </c>
      <c r="W47" s="5">
        <f>'[20]102050 (9)'!$M$88</f>
        <v>27</v>
      </c>
      <c r="X47" s="5">
        <f>'[20]102050 (9)'!$M$91</f>
        <v>67</v>
      </c>
      <c r="Y47" s="4">
        <f>'[20]102050 (9)'!$M$95</f>
        <v>2</v>
      </c>
      <c r="Z47" s="4">
        <f>'[20]102050 (9)'!$M$98</f>
        <v>23</v>
      </c>
      <c r="AA47" s="2">
        <f>'[20]102050 (9)'!$M$108</f>
        <v>13</v>
      </c>
      <c r="AB47" s="37"/>
    </row>
    <row r="48" spans="1:28" ht="15" customHeight="1">
      <c r="A48" s="51"/>
      <c r="B48" s="14"/>
      <c r="C48" s="19"/>
      <c r="D48" s="44">
        <v>7</v>
      </c>
      <c r="E48" s="4">
        <f>'[21]102050 (9)'!$M$13</f>
        <v>286</v>
      </c>
      <c r="F48" s="4">
        <f t="shared" si="3"/>
        <v>5</v>
      </c>
      <c r="G48" s="4">
        <f>'[21]102050 (9)'!$M$14</f>
        <v>5</v>
      </c>
      <c r="H48" s="32" t="str">
        <f>'[21]102050 (9)'!$M$18</f>
        <v>-</v>
      </c>
      <c r="I48" s="4">
        <f t="shared" si="4"/>
        <v>20</v>
      </c>
      <c r="J48" s="32" t="str">
        <f>'[21]102050 (9)'!$M$21</f>
        <v>-</v>
      </c>
      <c r="K48" s="3">
        <f>'[21]102050 (9)'!$M$22</f>
        <v>7</v>
      </c>
      <c r="L48" s="4">
        <f>'[21]102050 (9)'!$M$23</f>
        <v>13</v>
      </c>
      <c r="M48" s="4">
        <f t="shared" si="5"/>
        <v>258</v>
      </c>
      <c r="N48" s="32">
        <f>'[21]102050 (9)'!$M$48</f>
        <v>0</v>
      </c>
      <c r="O48" s="4">
        <f>'[21]102050 (9)'!$M$49</f>
        <v>3</v>
      </c>
      <c r="P48" s="4">
        <f>'[21]102050 (9)'!$M$55</f>
        <v>5</v>
      </c>
      <c r="Q48" s="4">
        <f>'[21]102050 (9)'!$M$64</f>
        <v>53</v>
      </c>
      <c r="R48" s="4">
        <f>'[21]102050 (9)'!$M$71</f>
        <v>7</v>
      </c>
      <c r="S48" s="4">
        <f>'[21]102050 (9)'!$M$72</f>
        <v>3</v>
      </c>
      <c r="T48" s="4">
        <f>'[21]102050 (9)'!$M$75</f>
        <v>7</v>
      </c>
      <c r="U48" s="4">
        <f>'[21]102050 (9)'!$M$80</f>
        <v>34</v>
      </c>
      <c r="V48" s="4">
        <f>'[21]102050 (9)'!$M$84</f>
        <v>17</v>
      </c>
      <c r="W48" s="5">
        <f>'[21]102050 (9)'!$M$88</f>
        <v>22</v>
      </c>
      <c r="X48" s="5">
        <f>'[21]102050 (9)'!$M$91</f>
        <v>69</v>
      </c>
      <c r="Y48" s="4">
        <f>'[21]102050 (9)'!$M$95</f>
        <v>1</v>
      </c>
      <c r="Z48" s="4">
        <f>'[21]102050 (9)'!$M$98</f>
        <v>23</v>
      </c>
      <c r="AA48" s="2">
        <f>'[21]102050 (9)'!$M$108</f>
        <v>14</v>
      </c>
    </row>
    <row r="49" spans="1:39" ht="15" customHeight="1">
      <c r="A49" s="51"/>
      <c r="B49" s="14"/>
      <c r="C49" s="19"/>
      <c r="D49" s="44">
        <v>8</v>
      </c>
      <c r="E49" s="4">
        <f>'[22]102050 (9)'!$M$13</f>
        <v>279</v>
      </c>
      <c r="F49" s="4">
        <f t="shared" si="3"/>
        <v>10</v>
      </c>
      <c r="G49" s="4">
        <f>'[22]102050 (9)'!$M$14</f>
        <v>10</v>
      </c>
      <c r="H49" s="32" t="str">
        <f>'[22]102050 (9)'!$M$18</f>
        <v>-</v>
      </c>
      <c r="I49" s="4">
        <f t="shared" si="4"/>
        <v>19</v>
      </c>
      <c r="J49" s="32" t="str">
        <f>'[22]102050 (9)'!$M$21</f>
        <v>-</v>
      </c>
      <c r="K49" s="3">
        <f>'[22]102050 (9)'!$M$22</f>
        <v>6</v>
      </c>
      <c r="L49" s="4">
        <f>'[22]102050 (9)'!$M$23</f>
        <v>13</v>
      </c>
      <c r="M49" s="4">
        <f t="shared" si="5"/>
        <v>249</v>
      </c>
      <c r="N49" s="32">
        <f>'[22]102050 (9)'!$M$48</f>
        <v>0</v>
      </c>
      <c r="O49" s="4">
        <f>'[22]102050 (9)'!$M$49</f>
        <v>3</v>
      </c>
      <c r="P49" s="4">
        <f>'[22]102050 (9)'!$M$55</f>
        <v>3</v>
      </c>
      <c r="Q49" s="4">
        <f>'[22]102050 (9)'!$M$64</f>
        <v>48</v>
      </c>
      <c r="R49" s="4">
        <f>'[22]102050 (9)'!$M$71</f>
        <v>8</v>
      </c>
      <c r="S49" s="4">
        <f>'[22]102050 (9)'!$M$72</f>
        <v>3</v>
      </c>
      <c r="T49" s="4">
        <f>'[22]102050 (9)'!$M$75</f>
        <v>7</v>
      </c>
      <c r="U49" s="4">
        <f>'[22]102050 (9)'!$M$80</f>
        <v>36</v>
      </c>
      <c r="V49" s="4">
        <f>'[22]102050 (9)'!$M$84</f>
        <v>12</v>
      </c>
      <c r="W49" s="5">
        <f>'[22]102050 (9)'!$M$88</f>
        <v>22</v>
      </c>
      <c r="X49" s="5">
        <f>'[22]102050 (9)'!$M$91</f>
        <v>65</v>
      </c>
      <c r="Y49" s="4">
        <f>'[22]102050 (9)'!$M$95</f>
        <v>3</v>
      </c>
      <c r="Z49" s="4">
        <f>'[22]102050 (9)'!$M$98</f>
        <v>27</v>
      </c>
      <c r="AA49" s="2">
        <f>'[22]102050 (9)'!$M$108</f>
        <v>12</v>
      </c>
    </row>
    <row r="50" spans="1:39" ht="15" customHeight="1">
      <c r="A50" s="51"/>
      <c r="B50" s="14"/>
      <c r="C50" s="19"/>
      <c r="D50" s="44">
        <v>9</v>
      </c>
      <c r="E50" s="4">
        <f>'[23]102050 (9)'!$M$13</f>
        <v>274</v>
      </c>
      <c r="F50" s="4">
        <f t="shared" si="3"/>
        <v>8</v>
      </c>
      <c r="G50" s="4">
        <f>'[23]102050 (9)'!$M$14</f>
        <v>8</v>
      </c>
      <c r="H50" s="4">
        <f>'[23]102050 (9)'!$M$18</f>
        <v>0</v>
      </c>
      <c r="I50" s="4">
        <f t="shared" si="4"/>
        <v>17</v>
      </c>
      <c r="J50" s="32" t="str">
        <f>'[23]102050 (9)'!$M$21</f>
        <v>-</v>
      </c>
      <c r="K50" s="3">
        <f>'[23]102050 (9)'!$M$22</f>
        <v>6</v>
      </c>
      <c r="L50" s="4">
        <f>'[23]102050 (9)'!$M$23</f>
        <v>11</v>
      </c>
      <c r="M50" s="4">
        <f t="shared" si="5"/>
        <v>247</v>
      </c>
      <c r="N50" s="32">
        <f>'[23]102050 (9)'!$M$48</f>
        <v>1</v>
      </c>
      <c r="O50" s="4">
        <f>'[23]102050 (9)'!$M$49</f>
        <v>3</v>
      </c>
      <c r="P50" s="4">
        <f>'[23]102050 (9)'!$M$55</f>
        <v>4</v>
      </c>
      <c r="Q50" s="4">
        <f>'[23]102050 (9)'!$M$64</f>
        <v>54</v>
      </c>
      <c r="R50" s="4">
        <f>'[23]102050 (9)'!$M$71</f>
        <v>6</v>
      </c>
      <c r="S50" s="4">
        <f>'[23]102050 (9)'!$M$72</f>
        <v>4</v>
      </c>
      <c r="T50" s="4">
        <f>'[23]102050 (9)'!$M$75</f>
        <v>8</v>
      </c>
      <c r="U50" s="4">
        <f>'[23]102050 (9)'!$M$80</f>
        <v>27</v>
      </c>
      <c r="V50" s="4">
        <f>'[23]102050 (9)'!$M$84</f>
        <v>11</v>
      </c>
      <c r="W50" s="5">
        <f>'[23]102050 (9)'!$M$88</f>
        <v>25</v>
      </c>
      <c r="X50" s="5">
        <f>'[23]102050 (9)'!$M$91</f>
        <v>64</v>
      </c>
      <c r="Y50" s="4">
        <f>'[23]102050 (9)'!$M$95</f>
        <v>2</v>
      </c>
      <c r="Z50" s="4">
        <f>'[23]102050 (9)'!$M$98</f>
        <v>26</v>
      </c>
      <c r="AA50" s="2">
        <f>'[23]102050 (9)'!$M$108</f>
        <v>12</v>
      </c>
    </row>
    <row r="51" spans="1:39" ht="15" customHeight="1">
      <c r="A51" s="51"/>
      <c r="B51" s="14"/>
      <c r="C51" s="19"/>
      <c r="D51" s="44">
        <v>10</v>
      </c>
      <c r="E51" s="4">
        <f>'[24]102050 (9)'!$M$13</f>
        <v>288</v>
      </c>
      <c r="F51" s="4">
        <f t="shared" si="3"/>
        <v>7</v>
      </c>
      <c r="G51" s="4">
        <f>'[24]102050 (9)'!$M$14</f>
        <v>7</v>
      </c>
      <c r="H51" s="4">
        <f>'[24]102050 (9)'!$M$18</f>
        <v>0</v>
      </c>
      <c r="I51" s="4">
        <f t="shared" si="4"/>
        <v>16</v>
      </c>
      <c r="J51" s="32" t="str">
        <f>'[24]102050 (9)'!$M$21</f>
        <v>-</v>
      </c>
      <c r="K51" s="3">
        <f>'[24]102050 (9)'!$M$22</f>
        <v>5</v>
      </c>
      <c r="L51" s="4">
        <f>'[24]102050 (9)'!$M$23</f>
        <v>11</v>
      </c>
      <c r="M51" s="4">
        <f t="shared" si="5"/>
        <v>262</v>
      </c>
      <c r="N51" s="32">
        <f>'[24]102050 (9)'!$M$48</f>
        <v>1</v>
      </c>
      <c r="O51" s="4">
        <f>'[24]102050 (9)'!$M$49</f>
        <v>5</v>
      </c>
      <c r="P51" s="4">
        <f>'[24]102050 (9)'!$M$55</f>
        <v>5</v>
      </c>
      <c r="Q51" s="4">
        <f>'[24]102050 (9)'!$M$64</f>
        <v>60</v>
      </c>
      <c r="R51" s="4">
        <f>'[24]102050 (9)'!$M$71</f>
        <v>4</v>
      </c>
      <c r="S51" s="4">
        <f>'[24]102050 (9)'!$M$72</f>
        <v>4</v>
      </c>
      <c r="T51" s="4">
        <f>'[24]102050 (9)'!$M$75</f>
        <v>6</v>
      </c>
      <c r="U51" s="4">
        <f>'[24]102050 (9)'!$M$80</f>
        <v>29</v>
      </c>
      <c r="V51" s="4">
        <f>'[24]102050 (9)'!$M$84</f>
        <v>18</v>
      </c>
      <c r="W51" s="5">
        <f>'[24]102050 (9)'!$M$88</f>
        <v>26</v>
      </c>
      <c r="X51" s="5">
        <f>'[24]102050 (9)'!$M$91</f>
        <v>65</v>
      </c>
      <c r="Y51" s="4">
        <f>'[24]102050 (9)'!$M$95</f>
        <v>3</v>
      </c>
      <c r="Z51" s="4">
        <f>'[24]102050 (9)'!$M$98</f>
        <v>26</v>
      </c>
      <c r="AA51" s="2">
        <f>'[24]102050 (9)'!$M$108</f>
        <v>10</v>
      </c>
    </row>
    <row r="52" spans="1:39" ht="15" customHeight="1">
      <c r="A52" s="51"/>
      <c r="B52" s="14"/>
      <c r="C52" s="19"/>
      <c r="D52" s="44">
        <v>11</v>
      </c>
      <c r="E52" s="4">
        <f>'[25]102050 (9)'!$M$13</f>
        <v>293</v>
      </c>
      <c r="F52" s="4">
        <f t="shared" si="3"/>
        <v>7</v>
      </c>
      <c r="G52" s="4">
        <f>'[25]102050 (9)'!$M$14</f>
        <v>7</v>
      </c>
      <c r="H52" s="32">
        <f>'[25]102050 (9)'!$M$18</f>
        <v>0</v>
      </c>
      <c r="I52" s="4">
        <f t="shared" si="4"/>
        <v>15</v>
      </c>
      <c r="J52" s="32" t="str">
        <f>'[25]102050 (9)'!$M$21</f>
        <v>-</v>
      </c>
      <c r="K52" s="3">
        <f>'[25]102050 (9)'!$M$22</f>
        <v>5</v>
      </c>
      <c r="L52" s="4">
        <f>'[25]102050 (9)'!$M$23</f>
        <v>10</v>
      </c>
      <c r="M52" s="4">
        <f t="shared" si="5"/>
        <v>271</v>
      </c>
      <c r="N52" s="32">
        <f>'[25]102050 (9)'!$M$48</f>
        <v>1</v>
      </c>
      <c r="O52" s="4">
        <f>'[25]102050 (9)'!$M$49</f>
        <v>4</v>
      </c>
      <c r="P52" s="4">
        <f>'[25]102050 (9)'!$M$55</f>
        <v>3</v>
      </c>
      <c r="Q52" s="4">
        <f>'[25]102050 (9)'!$M$64</f>
        <v>63</v>
      </c>
      <c r="R52" s="4">
        <f>'[25]102050 (9)'!$M$71</f>
        <v>6</v>
      </c>
      <c r="S52" s="4">
        <f>'[25]102050 (9)'!$M$72</f>
        <v>5</v>
      </c>
      <c r="T52" s="4">
        <f>'[25]102050 (9)'!$M$75</f>
        <v>5</v>
      </c>
      <c r="U52" s="4">
        <f>'[25]102050 (9)'!$M$80</f>
        <v>31</v>
      </c>
      <c r="V52" s="4">
        <f>'[25]102050 (9)'!$M$84</f>
        <v>18</v>
      </c>
      <c r="W52" s="5">
        <f>'[25]102050 (9)'!$M$88</f>
        <v>23</v>
      </c>
      <c r="X52" s="5">
        <f>'[25]102050 (9)'!$M$91</f>
        <v>71</v>
      </c>
      <c r="Y52" s="4">
        <f>'[25]102050 (9)'!$M$95</f>
        <v>2</v>
      </c>
      <c r="Z52" s="4">
        <f>'[25]102050 (9)'!$M$98</f>
        <v>29</v>
      </c>
      <c r="AA52" s="2">
        <f>'[25]102050 (9)'!$M$108</f>
        <v>10</v>
      </c>
      <c r="AB52" s="37"/>
    </row>
    <row r="53" spans="1:39" ht="15" customHeight="1">
      <c r="A53" s="51"/>
      <c r="B53" s="14"/>
      <c r="C53" s="19"/>
      <c r="D53" s="44">
        <v>12</v>
      </c>
      <c r="E53" s="4">
        <f>'[26]102050 (9)'!$M$13</f>
        <v>288</v>
      </c>
      <c r="F53" s="4">
        <f t="shared" si="3"/>
        <v>6</v>
      </c>
      <c r="G53" s="4">
        <f>'[26]102050 (9)'!$M$14</f>
        <v>5</v>
      </c>
      <c r="H53" s="4">
        <f>'[26]102050 (9)'!$M$18</f>
        <v>1</v>
      </c>
      <c r="I53" s="4">
        <f t="shared" si="4"/>
        <v>17</v>
      </c>
      <c r="J53" s="32" t="str">
        <f>'[26]102050 (9)'!$M$21</f>
        <v>-</v>
      </c>
      <c r="K53" s="3">
        <f>'[26]102050 (9)'!$M$22</f>
        <v>7</v>
      </c>
      <c r="L53" s="4">
        <f>'[26]102050 (9)'!$M$23</f>
        <v>10</v>
      </c>
      <c r="M53" s="4">
        <f t="shared" si="5"/>
        <v>260</v>
      </c>
      <c r="N53" s="32" t="str">
        <f>'[26]102050 (9)'!$M$48</f>
        <v>-</v>
      </c>
      <c r="O53" s="4">
        <f>'[26]102050 (9)'!$M$49</f>
        <v>4</v>
      </c>
      <c r="P53" s="4">
        <f>'[26]102050 (9)'!$M$55</f>
        <v>2</v>
      </c>
      <c r="Q53" s="4">
        <f>'[26]102050 (9)'!$M$64</f>
        <v>60</v>
      </c>
      <c r="R53" s="4">
        <f>'[26]102050 (9)'!$M$71</f>
        <v>7</v>
      </c>
      <c r="S53" s="4">
        <f>'[26]102050 (9)'!$M$72</f>
        <v>4</v>
      </c>
      <c r="T53" s="4">
        <f>'[26]102050 (9)'!$M$75</f>
        <v>5</v>
      </c>
      <c r="U53" s="4">
        <f>'[26]102050 (9)'!$M$80</f>
        <v>33</v>
      </c>
      <c r="V53" s="4">
        <f>'[26]102050 (9)'!$M$84</f>
        <v>18</v>
      </c>
      <c r="W53" s="5">
        <f>'[26]102050 (9)'!$M$88</f>
        <v>19</v>
      </c>
      <c r="X53" s="5">
        <f>'[26]102050 (9)'!$M$91</f>
        <v>74</v>
      </c>
      <c r="Y53" s="4">
        <f>'[26]102050 (9)'!$M$95</f>
        <v>2</v>
      </c>
      <c r="Z53" s="4">
        <f>'[26]102050 (9)'!$M$98</f>
        <v>22</v>
      </c>
      <c r="AA53" s="2">
        <f>'[26]102050 (9)'!$M$108</f>
        <v>10</v>
      </c>
    </row>
    <row r="54" spans="1:39" ht="15" customHeight="1" thickBot="1">
      <c r="A54" s="52"/>
      <c r="B54" s="20"/>
      <c r="C54" s="9"/>
      <c r="D54" s="21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20"/>
      <c r="AA54" s="8"/>
    </row>
    <row r="55" spans="1:39" ht="15" customHeight="1"/>
    <row r="56" spans="1:39" ht="15" customHeight="1"/>
    <row r="57" spans="1:39" ht="15" customHeight="1">
      <c r="A57" s="91" t="s">
        <v>30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 t="s">
        <v>51</v>
      </c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45"/>
      <c r="AC57" s="45"/>
      <c r="AD57" s="45"/>
      <c r="AE57" s="49"/>
      <c r="AF57" s="49"/>
      <c r="AG57" s="49"/>
      <c r="AH57" s="49"/>
      <c r="AI57" s="49"/>
      <c r="AJ57" s="49"/>
      <c r="AK57" s="49"/>
      <c r="AL57" s="49"/>
      <c r="AM57" s="49"/>
    </row>
    <row r="58" spans="1:39">
      <c r="B58" s="13"/>
      <c r="C58" s="19"/>
      <c r="D58" s="18"/>
    </row>
    <row r="60" spans="1:39">
      <c r="B60" s="13"/>
      <c r="C60" s="19"/>
      <c r="D60" s="18"/>
    </row>
    <row r="61" spans="1:39">
      <c r="B61" s="13"/>
      <c r="C61" s="19"/>
      <c r="D61" s="18"/>
    </row>
    <row r="63" spans="1:39">
      <c r="B63" s="13"/>
      <c r="C63" s="19"/>
      <c r="D63" s="18"/>
    </row>
    <row r="64" spans="1:39">
      <c r="B64" s="13"/>
      <c r="C64" s="19"/>
      <c r="D64" s="18"/>
    </row>
    <row r="65" spans="2:4">
      <c r="B65" s="13"/>
      <c r="C65" s="19"/>
      <c r="D65" s="18"/>
    </row>
    <row r="66" spans="2:4">
      <c r="B66" s="13"/>
      <c r="C66" s="19"/>
      <c r="D66" s="18"/>
    </row>
    <row r="67" spans="2:4">
      <c r="B67" s="13"/>
      <c r="C67" s="19"/>
      <c r="D67" s="18"/>
    </row>
    <row r="68" spans="2:4">
      <c r="B68" s="10"/>
      <c r="C68" s="22"/>
      <c r="D68" s="18"/>
    </row>
    <row r="69" spans="2:4">
      <c r="B69" s="10"/>
      <c r="C69" s="22"/>
      <c r="D69" s="18"/>
    </row>
    <row r="70" spans="2:4">
      <c r="B70" s="3"/>
      <c r="C70" s="3"/>
      <c r="D70" s="10"/>
    </row>
  </sheetData>
  <mergeCells count="37">
    <mergeCell ref="H1:J1"/>
    <mergeCell ref="L1:O1"/>
    <mergeCell ref="P1:S1"/>
    <mergeCell ref="A2:D7"/>
    <mergeCell ref="E2:E7"/>
    <mergeCell ref="F2:H3"/>
    <mergeCell ref="I2:L3"/>
    <mergeCell ref="M2:N3"/>
    <mergeCell ref="O2:AA3"/>
    <mergeCell ref="O4:O7"/>
    <mergeCell ref="AB2:AB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A4:AA7"/>
    <mergeCell ref="P4:P7"/>
    <mergeCell ref="Q4:Q7"/>
    <mergeCell ref="R4:R7"/>
    <mergeCell ref="S4:S7"/>
    <mergeCell ref="T4:T7"/>
    <mergeCell ref="U4:U7"/>
    <mergeCell ref="V4:V7"/>
    <mergeCell ref="W4:W7"/>
    <mergeCell ref="X4:X7"/>
    <mergeCell ref="Y4:Y7"/>
    <mergeCell ref="Z4:Z7"/>
    <mergeCell ref="A8:A54"/>
    <mergeCell ref="B8:D8"/>
    <mergeCell ref="B9:D9"/>
    <mergeCell ref="A57:O57"/>
    <mergeCell ref="P57:AA57"/>
  </mergeCells>
  <phoneticPr fontId="26"/>
  <printOptions horizontalCentered="1" verticalCentered="1" gridLinesSet="0"/>
  <pageMargins left="0.39370078740157483" right="0.51181102362204722" top="0.74803149606299213" bottom="0.31496062992125984" header="0.31496062992125984" footer="0.31496062992125984"/>
  <pageSetup paperSize="9" scale="90" orientation="portrait" r:id="rId1"/>
  <headerFooter alignWithMargins="0"/>
  <colBreaks count="1" manualBreakCount="1">
    <brk id="15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第３表　総数(H26)</vt:lpstr>
      <vt:lpstr>第３表　男(H26)</vt:lpstr>
      <vt:lpstr>第３表　女(H26)</vt:lpstr>
      <vt:lpstr>'第３表　女(H26)'!Print_Area</vt:lpstr>
      <vt:lpstr>'第３表　総数(H26)'!Print_Area</vt:lpstr>
      <vt:lpstr>'第３表　男(H26)'!Print_Area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2016-02-26T05:30:11Z</cp:lastPrinted>
  <dcterms:created xsi:type="dcterms:W3CDTF">2000-01-31T07:18:53Z</dcterms:created>
  <dcterms:modified xsi:type="dcterms:W3CDTF">2016-02-26T05:30:51Z</dcterms:modified>
</cp:coreProperties>
</file>