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76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externalReferences>
    <externalReference r:id="rId19"/>
  </externalReference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'概要１'!$A$1:$I$32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<sst xmlns="http://schemas.openxmlformats.org/spreadsheetml/2006/main" count="1772" uniqueCount="697">
  <si>
    <t>2011（平成 23 ）年 9月1日 現在推計</t>
  </si>
  <si>
    <t>・平成 23 年 8 月中の増減数</t>
  </si>
  <si>
    <t>・平成 22 年 9 月からの増減数</t>
  </si>
  <si>
    <t xml:space="preserve">平成23年8月中の世帯増減 </t>
  </si>
  <si>
    <t>Change of the number of households during Aug.2011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</si>
  <si>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</si>
  <si>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</si>
  <si>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</si>
  <si>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</si>
  <si>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</si>
  <si>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</si>
  <si>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</si>
  <si>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</si>
  <si>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</si>
  <si>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</si>
  <si>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</si>
  <si>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</si>
  <si>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</si>
  <si>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</si>
  <si>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</si>
  <si>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</si>
  <si>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</si>
  <si>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</si>
  <si>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</si>
  <si>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</si>
  <si>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</si>
  <si>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</si>
  <si>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</si>
  <si>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</si>
  <si>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</si>
  <si>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</si>
  <si>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</si>
  <si>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</si>
  <si>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</si>
  <si>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</si>
  <si>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</si>
  <si>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</si>
  <si>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</si>
  <si>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</si>
  <si>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</si>
  <si>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</si>
  <si>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</si>
  <si>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</si>
  <si>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</si>
  <si>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</si>
  <si>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</si>
  <si>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</si>
  <si>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</si>
  <si>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</si>
  <si>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</si>
  <si>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</si>
  <si>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</si>
  <si>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</si>
  <si>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</si>
  <si>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</si>
  <si>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</si>
  <si>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</si>
  <si>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</si>
  <si>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</si>
  <si>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</si>
  <si>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</si>
  <si>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</si>
  <si>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</si>
  <si>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</si>
  <si>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</si>
  <si>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</si>
  <si>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</si>
  <si>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</si>
  <si>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</si>
  <si>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</si>
  <si>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</si>
  <si>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</si>
  <si>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</si>
  <si>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</si>
  <si>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</si>
  <si>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</si>
  <si>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</si>
  <si>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</si>
  <si>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>Population by District</t>
  </si>
  <si>
    <t>October 1, 2005
Population Census</t>
  </si>
  <si>
    <t>Increase over
October 1, 2005
Population Census</t>
  </si>
  <si>
    <t>Change 
over previous year</t>
  </si>
  <si>
    <t>Population</t>
  </si>
  <si>
    <t>Distribution</t>
  </si>
  <si>
    <t>Number</t>
  </si>
  <si>
    <t>Rate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</si>
  <si>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</si>
  <si>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</si>
  <si>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</si>
  <si>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</si>
  <si>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</si>
  <si>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</si>
  <si>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</si>
  <si>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</si>
  <si>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</si>
  <si>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</si>
  <si>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</si>
  <si>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</si>
  <si>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</si>
  <si>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平成22年</t>
  </si>
  <si>
    <t>number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</si>
  <si>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</si>
  <si>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</si>
  <si>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</si>
  <si>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</si>
  <si>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</si>
  <si>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</si>
  <si>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</si>
  <si>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</si>
  <si>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</si>
  <si>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</si>
  <si>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</si>
  <si>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</si>
  <si>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</si>
  <si>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t xml:space="preserve">      Households Changes by Cities, Towns and Villages</t>
  </si>
  <si>
    <t>I ( 総数 ) II ( 男＋女 )</t>
  </si>
  <si>
    <t>平成23年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</si>
  <si>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</si>
  <si>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</si>
  <si>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</si>
  <si>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</si>
  <si>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</si>
  <si>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</si>
  <si>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</si>
  <si>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</si>
  <si>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</si>
  <si>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</si>
  <si>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</si>
  <si>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</si>
  <si>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</si>
  <si>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</si>
  <si>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</si>
  <si>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</si>
  <si>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</si>
  <si>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</si>
  <si>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</si>
  <si>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</si>
  <si>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</si>
  <si>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</si>
  <si>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Population Changes by Cities, Towns and Villages</t>
  </si>
  <si>
    <t>I Total  II Female</t>
  </si>
  <si>
    <t>I Japanese  II Both sexes</t>
  </si>
  <si>
    <t>I Japanese  II Female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</si>
  <si>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</si>
  <si>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</si>
  <si>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</si>
  <si>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</si>
  <si>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</si>
  <si>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</si>
  <si>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</si>
  <si>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</si>
  <si>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</si>
  <si>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</si>
  <si>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</si>
  <si>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</si>
  <si>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</si>
  <si>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</si>
  <si>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</si>
  <si>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</si>
  <si>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</si>
  <si>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</si>
  <si>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</si>
  <si>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</si>
  <si>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</si>
  <si>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</si>
  <si>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</si>
  <si>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</si>
  <si>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</si>
  <si>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</si>
  <si>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</si>
  <si>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</si>
  <si>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</si>
  <si>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</si>
  <si>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</si>
  <si>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</si>
  <si>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</si>
  <si>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</si>
  <si>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</si>
  <si>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</si>
  <si>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</si>
  <si>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</si>
  <si>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</si>
  <si>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</si>
  <si>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</si>
  <si>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</si>
  <si>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</si>
  <si>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</si>
  <si>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</si>
  <si>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</si>
  <si>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</si>
  <si>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</si>
  <si>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</si>
  <si>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</si>
  <si>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</si>
  <si>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</si>
  <si>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</si>
  <si>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</si>
  <si>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</si>
  <si>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</si>
  <si>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</si>
  <si>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</si>
  <si>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</si>
  <si>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</si>
  <si>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</si>
  <si>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</si>
  <si>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</si>
  <si>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</si>
  <si>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</si>
  <si>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</si>
  <si>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</si>
  <si>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</si>
  <si>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</si>
  <si>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</si>
  <si>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</si>
  <si>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</si>
  <si>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</si>
  <si>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</si>
  <si>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</si>
  <si>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</si>
  <si>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</si>
  <si>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</si>
  <si>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</si>
  <si>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</si>
  <si>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</si>
  <si>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</si>
  <si>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</si>
  <si>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</si>
  <si>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</si>
  <si>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</si>
  <si>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</si>
  <si>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</si>
  <si>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</si>
  <si>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</si>
  <si>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</si>
  <si>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</si>
  <si>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</si>
  <si>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</si>
  <si>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</si>
  <si>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</si>
  <si>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</si>
  <si>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</si>
  <si>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</si>
  <si>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</si>
  <si>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</si>
  <si>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</si>
  <si>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</si>
  <si>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</si>
  <si>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</si>
  <si>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</si>
  <si>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</si>
  <si>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</si>
  <si>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</si>
  <si>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</si>
  <si>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</si>
  <si>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</si>
  <si>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</si>
  <si>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</si>
  <si>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</si>
  <si>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</si>
  <si>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</si>
  <si>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</si>
  <si>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</si>
  <si>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</si>
  <si>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</si>
  <si>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</si>
  <si>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</si>
  <si>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</si>
  <si>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</si>
  <si>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</si>
  <si>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</si>
  <si>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</si>
  <si>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</si>
  <si>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</si>
  <si>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</si>
  <si>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</si>
  <si>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</si>
  <si>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</si>
  <si>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</si>
  <si>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</si>
  <si>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</si>
  <si>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</si>
  <si>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</si>
  <si>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</si>
  <si>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</si>
  <si>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</si>
  <si>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</si>
  <si>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</si>
  <si>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</si>
  <si>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</si>
  <si>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</si>
  <si>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</si>
  <si>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</si>
  <si>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</si>
  <si>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</si>
  <si>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</si>
  <si>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</si>
  <si>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</si>
  <si>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</si>
  <si>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</si>
  <si>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</si>
  <si>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</si>
  <si>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</si>
  <si>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</si>
  <si>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</si>
  <si>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</si>
  <si>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</si>
  <si>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</si>
  <si>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</si>
  <si>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</si>
  <si>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八重瀬町</t>
  </si>
  <si>
    <t>　対平成１７年国調（速報値）</t>
  </si>
  <si>
    <t>I ( 総数 ) II ( 男 )</t>
  </si>
  <si>
    <t>Deaths</t>
  </si>
  <si>
    <t>Natural</t>
  </si>
  <si>
    <t>県外</t>
  </si>
  <si>
    <t>県内</t>
  </si>
  <si>
    <t>計</t>
  </si>
  <si>
    <t>その他</t>
  </si>
  <si>
    <t>Intra-</t>
  </si>
  <si>
    <t>Others</t>
  </si>
  <si>
    <t>人　　口  Population</t>
  </si>
  <si>
    <t>那覇市泉崎１丁目２番２号（７階南側）</t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</si>
  <si>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</si>
  <si>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</si>
  <si>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</si>
  <si>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t>Population and Households by Cities, Towns and Villages</t>
  </si>
  <si>
    <t>Population</t>
  </si>
  <si>
    <t>Population by Cities, Towns and Villages</t>
  </si>
  <si>
    <t xml:space="preserve"> </t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</si>
  <si>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</si>
  <si>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</si>
  <si>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</si>
  <si>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</si>
  <si>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</si>
  <si>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</si>
  <si>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</si>
  <si>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</si>
  <si>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</si>
  <si>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</si>
  <si>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</si>
  <si>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</si>
  <si>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</si>
  <si>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</si>
  <si>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</si>
  <si>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</si>
  <si>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</si>
  <si>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</si>
  <si>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</si>
  <si>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</si>
  <si>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</si>
  <si>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</si>
  <si>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</si>
  <si>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</si>
  <si>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</si>
  <si>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</si>
  <si>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</si>
  <si>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</si>
  <si>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</si>
  <si>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</si>
  <si>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</si>
  <si>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</si>
  <si>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</si>
  <si>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</si>
  <si>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</si>
  <si>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</si>
  <si>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</si>
  <si>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</si>
  <si>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</si>
  <si>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</si>
  <si>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</si>
  <si>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</si>
  <si>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</si>
  <si>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</si>
  <si>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</si>
  <si>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</si>
  <si>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</si>
  <si>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</si>
  <si>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</si>
  <si>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</si>
  <si>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</si>
  <si>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</si>
  <si>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</si>
  <si>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</si>
  <si>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</si>
  <si>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</si>
  <si>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</si>
  <si>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</si>
  <si>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</si>
  <si>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</si>
  <si>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</si>
  <si>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</si>
  <si>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</si>
  <si>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</si>
  <si>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</si>
  <si>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</si>
  <si>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</si>
  <si>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</si>
  <si>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</si>
  <si>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</si>
  <si>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</si>
  <si>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</si>
  <si>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</si>
  <si>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</si>
  <si>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</si>
  <si>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</si>
  <si>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</si>
  <si>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</si>
  <si>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</si>
  <si>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</si>
  <si>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</si>
  <si>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</si>
  <si>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</si>
  <si>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</si>
  <si>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</si>
  <si>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</si>
  <si>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</si>
  <si>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</si>
  <si>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</si>
  <si>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</si>
  <si>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</si>
  <si>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</si>
  <si>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</si>
  <si>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</si>
  <si>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</si>
  <si>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</si>
  <si>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</si>
  <si>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</si>
  <si>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</si>
  <si>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</si>
  <si>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</si>
  <si>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</si>
  <si>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</si>
  <si>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</si>
  <si>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</si>
  <si>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</si>
  <si>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</si>
  <si>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</si>
  <si>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</si>
  <si>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</si>
  <si>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</si>
  <si>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</si>
  <si>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</si>
  <si>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</si>
  <si>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</si>
  <si>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</si>
  <si>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</si>
  <si>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</si>
  <si>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</si>
  <si>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</si>
  <si>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</si>
  <si>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</si>
  <si>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</si>
  <si>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</si>
  <si>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</si>
  <si>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</si>
  <si>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</si>
  <si>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</si>
  <si>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</si>
  <si>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</si>
  <si>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</si>
  <si>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</si>
  <si>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</si>
  <si>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</si>
  <si>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</si>
  <si>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</si>
  <si>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</si>
  <si>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</si>
  <si>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</si>
  <si>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</si>
  <si>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</si>
  <si>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</si>
  <si>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</si>
  <si>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</si>
  <si>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</si>
  <si>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</si>
  <si>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</si>
  <si>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</si>
  <si>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</si>
  <si>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</si>
  <si>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</si>
  <si>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</si>
  <si>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</si>
  <si>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</si>
  <si>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</si>
  <si>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</si>
  <si>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</si>
  <si>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</si>
  <si>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</si>
  <si>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</si>
  <si>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</si>
  <si>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</si>
  <si>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</si>
  <si>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</si>
  <si>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</si>
  <si>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</si>
  <si>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</si>
  <si>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</si>
  <si>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</si>
  <si>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</si>
  <si>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</si>
  <si>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</si>
  <si>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</si>
  <si>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</si>
  <si>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</si>
  <si>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</si>
  <si>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</si>
  <si>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</si>
  <si>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</si>
  <si>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</si>
  <si>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</si>
  <si>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</si>
  <si>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</si>
  <si>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</si>
  <si>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</si>
  <si>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</si>
  <si>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</si>
  <si>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</si>
  <si>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</si>
  <si>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</si>
  <si>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</si>
  <si>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</si>
  <si>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</si>
  <si>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</si>
  <si>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</si>
  <si>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</si>
  <si>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</si>
  <si>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</si>
  <si>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</si>
  <si>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</si>
  <si>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</si>
  <si>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</si>
  <si>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</si>
  <si>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</si>
  <si>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</si>
  <si>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</si>
  <si>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</si>
  <si>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</si>
  <si>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</si>
  <si>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</si>
  <si>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>現   在   人 　口</t>
  </si>
  <si>
    <t xml:space="preserve">Population </t>
  </si>
  <si>
    <t>社    会    動    態    Migration change</t>
  </si>
  <si>
    <t>人 口 増 加 Population change</t>
  </si>
  <si>
    <r>
      <t xml:space="preserve">対前月 </t>
    </r>
    <r>
      <rPr>
        <sz val="12"/>
        <rFont val="ＭＳ 明朝"/>
        <family val="1"/>
      </rPr>
      <t>Change over previous month</t>
    </r>
  </si>
  <si>
    <r>
      <t xml:space="preserve">対前年 </t>
    </r>
    <r>
      <rPr>
        <sz val="12"/>
        <rFont val="ＭＳ 明朝"/>
        <family val="1"/>
      </rPr>
      <t>Change over previous year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</si>
  <si>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</si>
  <si>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</si>
  <si>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</si>
  <si>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</si>
  <si>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</si>
  <si>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</si>
  <si>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</si>
  <si>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</si>
  <si>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</si>
  <si>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</si>
  <si>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</si>
  <si>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</si>
  <si>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</si>
  <si>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</si>
  <si>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</si>
  <si>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</si>
  <si>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</si>
  <si>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</si>
  <si>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</si>
  <si>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</si>
  <si>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</si>
  <si>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</si>
  <si>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</si>
  <si>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</si>
  <si>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</si>
  <si>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</si>
  <si>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</si>
  <si>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</si>
  <si>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</si>
  <si>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</si>
  <si>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</si>
  <si>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</si>
  <si>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</si>
  <si>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</si>
  <si>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</si>
  <si>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</si>
  <si>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</si>
  <si>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</si>
  <si>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</si>
  <si>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</si>
  <si>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</si>
  <si>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</si>
  <si>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</si>
  <si>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</si>
  <si>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</si>
  <si>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</si>
  <si>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</si>
  <si>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</si>
  <si>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</si>
  <si>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</si>
  <si>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</si>
  <si>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</si>
  <si>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</si>
  <si>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</si>
  <si>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</si>
  <si>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</si>
  <si>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</si>
  <si>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</si>
  <si>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</si>
  <si>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</si>
  <si>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</si>
  <si>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</si>
  <si>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</si>
  <si>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</si>
  <si>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</si>
  <si>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</si>
  <si>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</si>
  <si>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</si>
  <si>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</si>
  <si>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</si>
  <si>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</si>
  <si>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</si>
  <si>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</si>
  <si>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</si>
  <si>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</si>
  <si>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</si>
  <si>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</si>
  <si>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</si>
  <si>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</si>
  <si>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</si>
  <si>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</si>
  <si>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</si>
  <si>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</si>
  <si>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</si>
  <si>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</si>
  <si>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</si>
  <si>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</si>
  <si>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</si>
  <si>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</si>
  <si>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</si>
  <si>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</si>
  <si>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</si>
  <si>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</si>
  <si>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</si>
  <si>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</si>
  <si>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</si>
  <si>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</si>
  <si>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</si>
  <si>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</si>
  <si>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</si>
  <si>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</si>
  <si>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</si>
  <si>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</si>
  <si>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</si>
  <si>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</si>
  <si>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</si>
  <si>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</si>
  <si>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</si>
  <si>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</si>
  <si>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</si>
  <si>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</si>
  <si>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</si>
  <si>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</si>
  <si>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</si>
  <si>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</si>
  <si>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</si>
  <si>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</si>
  <si>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</si>
  <si>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</si>
  <si>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</si>
  <si>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</si>
  <si>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</si>
  <si>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中 の 人 口 増 減</t>
  </si>
  <si>
    <t>減</t>
  </si>
  <si>
    <t>自然増減</t>
  </si>
  <si>
    <t>社会増減</t>
  </si>
  <si>
    <t xml:space="preserve">中の人口増減     Population change during </t>
  </si>
  <si>
    <t>増減</t>
  </si>
  <si>
    <t>増減</t>
  </si>
  <si>
    <t>増減数</t>
  </si>
  <si>
    <t>増減数</t>
  </si>
  <si>
    <t>なっている。</t>
  </si>
  <si>
    <t xml:space="preserve">   平成23年9月１日現在の本県の推計人口は 、1,401,723人で前月比では1,552人(0.1%)</t>
  </si>
  <si>
    <t>増加し、前年同月比では、9,157人(0.7%)の増加となっている。</t>
  </si>
  <si>
    <t>　 また、平成17年国勢調査（確報値）人口比では、40,129人(2.9%)の増加となっている。</t>
  </si>
  <si>
    <t xml:space="preserve">   推計人口を地域別にみると、北部が128,713人(総人口に占める比率9.2% 以下同じ)、</t>
  </si>
  <si>
    <t>中部が601,558人(42.9%)、南部が248,236人(17.7%)、宮古が53,388人(3.8%)、八重山が</t>
  </si>
  <si>
    <t>52,745人(3.8%)、那覇が317,083人(22.6%)となり、前年同月と比較すると、北部が0.2％、</t>
  </si>
  <si>
    <t>中部が 0.8％、南部が 1.1％、八重山が0.2％、那覇が 0.5％それぞれ増加し、</t>
  </si>
  <si>
    <t>宮古が0.1％減少となっている。</t>
  </si>
  <si>
    <t xml:space="preserve">   市町村別にみると、 増加率が最も大きいのは与那原町で前年同月比 4.6％増、</t>
  </si>
  <si>
    <t xml:space="preserve">次いで中城村の2.6 ％増となっている。　　　　　　     </t>
  </si>
  <si>
    <t xml:space="preserve">    一方、 減少率が最も大きかったのは多良間村で前年同月比 3.4％減、</t>
  </si>
  <si>
    <t>次いで伊平屋村の 3.2％減となっている。</t>
  </si>
  <si>
    <t xml:space="preserve">   平成23年9月１日現在の推計世帯数は、545,181世帯で、前月比で1,189世帯 (0.2%)</t>
  </si>
  <si>
    <t>増加し、前年同月比では、10,715世帯(2.0%)の増加となっている。</t>
  </si>
  <si>
    <t>　 なお、平成17年国勢調査 （確報値） の世帯数比では、56,813世帯 （11.6%）の増加と</t>
  </si>
  <si>
    <t>H22.9月</t>
  </si>
  <si>
    <t>社会増</t>
  </si>
  <si>
    <t>世帯数</t>
  </si>
  <si>
    <t>H23.1月</t>
  </si>
  <si>
    <t xml:space="preserve"> 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</si>
</sst>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7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2" borderId="2" applyNumberFormat="0" applyFont="0" applyAlignment="0" applyProtection="0"/>
    <xf numFmtId="0" fontId="54" fillId="0" borderId="3" applyNumberFormat="0" applyFill="0" applyAlignment="0" applyProtection="0"/>
    <xf numFmtId="0" fontId="55" fillId="3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3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7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65" fillId="4" borderId="0" applyNumberFormat="0" applyBorder="0" applyAlignment="0" applyProtection="0"/>
  </cellStyleXfs>
  <cellXfs count="67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2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2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8" fillId="0" borderId="0" xfId="63" applyFont="1" applyFill="1">
      <alignment/>
      <protection/>
    </xf>
    <xf numFmtId="0" fontId="8" fillId="0" borderId="0" xfId="63" applyNumberFormat="1" applyFont="1" applyFill="1" applyAlignment="1" applyProtection="1">
      <alignment vertical="center"/>
      <protection locked="0"/>
    </xf>
    <xf numFmtId="0" fontId="8" fillId="0" borderId="0" xfId="63" applyNumberFormat="1" applyFont="1" applyFill="1" applyAlignment="1" applyProtection="1" quotePrefix="1">
      <alignment horizontal="left" vertical="center"/>
      <protection locked="0"/>
    </xf>
    <xf numFmtId="0" fontId="8" fillId="0" borderId="0" xfId="63" applyNumberFormat="1" applyFont="1" applyFill="1" applyProtection="1">
      <alignment/>
      <protection locked="0"/>
    </xf>
    <xf numFmtId="0" fontId="8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12" xfId="63" applyNumberFormat="1" applyFont="1" applyFill="1" applyBorder="1" applyAlignment="1" applyProtection="1">
      <alignment horizontal="center" vertical="center"/>
      <protection locked="0"/>
    </xf>
    <xf numFmtId="0" fontId="12" fillId="0" borderId="15" xfId="63" applyFont="1" applyFill="1" applyBorder="1" applyAlignment="1">
      <alignment horizontal="left" vertical="center"/>
      <protection/>
    </xf>
    <xf numFmtId="0" fontId="15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5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56" fontId="9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Border="1" applyAlignment="1">
      <alignment horizontal="center"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NumberFormat="1" applyFont="1" applyFill="1" applyAlignment="1">
      <alignment horizontal="centerContinuous" shrinkToFit="1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 applyProtection="1">
      <alignment horizont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shrinkToFit="1"/>
      <protection locked="0"/>
    </xf>
    <xf numFmtId="178" fontId="7" fillId="0" borderId="0" xfId="0" applyNumberFormat="1" applyFont="1" applyFill="1" applyBorder="1" applyAlignment="1">
      <alignment horizontal="right" shrinkToFit="1"/>
    </xf>
    <xf numFmtId="181" fontId="7" fillId="0" borderId="18" xfId="0" applyNumberFormat="1" applyFont="1" applyFill="1" applyBorder="1" applyAlignment="1">
      <alignment horizontal="right" shrinkToFit="1"/>
    </xf>
    <xf numFmtId="178" fontId="7" fillId="0" borderId="26" xfId="0" applyNumberFormat="1" applyFont="1" applyFill="1" applyBorder="1" applyAlignment="1">
      <alignment horizontal="right" shrinkToFit="1"/>
    </xf>
    <xf numFmtId="181" fontId="7" fillId="0" borderId="29" xfId="0" applyNumberFormat="1" applyFont="1" applyFill="1" applyBorder="1" applyAlignment="1">
      <alignment horizontal="right" shrinkToFit="1"/>
    </xf>
    <xf numFmtId="179" fontId="7" fillId="0" borderId="30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shrinkToFit="1"/>
    </xf>
    <xf numFmtId="182" fontId="7" fillId="0" borderId="18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>
      <alignment horizontal="right" shrinkToFit="1"/>
    </xf>
    <xf numFmtId="182" fontId="7" fillId="0" borderId="29" xfId="0" applyNumberFormat="1" applyFont="1" applyFill="1" applyBorder="1" applyAlignment="1">
      <alignment horizontal="right" shrinkToFit="1"/>
    </xf>
    <xf numFmtId="0" fontId="7" fillId="0" borderId="19" xfId="0" applyNumberFormat="1" applyFont="1" applyFill="1" applyBorder="1" applyAlignment="1" applyProtection="1">
      <alignment horizontal="center" shrinkToFit="1"/>
      <protection locked="0"/>
    </xf>
    <xf numFmtId="38" fontId="7" fillId="0" borderId="15" xfId="49" applyFont="1" applyFill="1" applyBorder="1" applyAlignment="1">
      <alignment horizontal="right" shrinkToFit="1"/>
    </xf>
    <xf numFmtId="182" fontId="7" fillId="0" borderId="17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>
      <alignment horizontal="right" shrinkToFit="1"/>
    </xf>
    <xf numFmtId="182" fontId="7" fillId="0" borderId="32" xfId="0" applyNumberFormat="1" applyFont="1" applyFill="1" applyBorder="1" applyAlignment="1">
      <alignment horizontal="right" shrinkToFit="1"/>
    </xf>
    <xf numFmtId="179" fontId="7" fillId="0" borderId="33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38" fontId="7" fillId="0" borderId="31" xfId="49" applyFont="1" applyFill="1" applyBorder="1" applyAlignment="1" applyProtection="1">
      <alignment horizontal="right" shrinkToFit="1"/>
      <protection locked="0"/>
    </xf>
    <xf numFmtId="186" fontId="7" fillId="0" borderId="17" xfId="0" applyNumberFormat="1" applyFont="1" applyFill="1" applyBorder="1" applyAlignment="1">
      <alignment horizontal="right" shrinkToFit="1"/>
    </xf>
    <xf numFmtId="38" fontId="7" fillId="0" borderId="34" xfId="49" applyFont="1" applyFill="1" applyBorder="1" applyAlignment="1">
      <alignment horizontal="right" shrinkToFit="1"/>
    </xf>
    <xf numFmtId="182" fontId="7" fillId="0" borderId="35" xfId="0" applyNumberFormat="1" applyFont="1" applyFill="1" applyBorder="1" applyAlignment="1">
      <alignment horizontal="right" shrinkToFit="1"/>
    </xf>
    <xf numFmtId="38" fontId="7" fillId="0" borderId="36" xfId="49" applyFont="1" applyFill="1" applyBorder="1" applyAlignment="1">
      <alignment horizontal="right" shrinkToFit="1"/>
    </xf>
    <xf numFmtId="179" fontId="7" fillId="0" borderId="37" xfId="0" applyNumberFormat="1" applyFont="1" applyFill="1" applyBorder="1" applyAlignment="1">
      <alignment horizontal="right" shrinkToFit="1"/>
    </xf>
    <xf numFmtId="38" fontId="7" fillId="0" borderId="26" xfId="49" applyFont="1" applyFill="1" applyBorder="1" applyAlignment="1" applyProtection="1">
      <alignment horizontal="right" shrinkToFit="1"/>
      <protection locked="0"/>
    </xf>
    <xf numFmtId="38" fontId="7" fillId="0" borderId="15" xfId="49" applyFont="1" applyFill="1" applyBorder="1" applyAlignment="1" applyProtection="1">
      <alignment horizontal="right" shrinkToFit="1"/>
      <protection locked="0"/>
    </xf>
    <xf numFmtId="38" fontId="7" fillId="0" borderId="38" xfId="49" applyFont="1" applyFill="1" applyBorder="1" applyAlignment="1">
      <alignment horizontal="right" shrinkToFit="1"/>
    </xf>
    <xf numFmtId="182" fontId="7" fillId="0" borderId="39" xfId="0" applyNumberFormat="1" applyFont="1" applyFill="1" applyBorder="1" applyAlignment="1">
      <alignment horizontal="right" shrinkToFit="1"/>
    </xf>
    <xf numFmtId="38" fontId="7" fillId="0" borderId="40" xfId="49" applyFont="1" applyFill="1" applyBorder="1" applyAlignment="1">
      <alignment horizontal="right" shrinkToFit="1"/>
    </xf>
    <xf numFmtId="182" fontId="7" fillId="0" borderId="41" xfId="0" applyNumberFormat="1" applyFont="1" applyFill="1" applyBorder="1" applyAlignment="1">
      <alignment horizontal="right" shrinkToFit="1"/>
    </xf>
    <xf numFmtId="180" fontId="7" fillId="0" borderId="39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center" shrinkToFit="1"/>
    </xf>
    <xf numFmtId="183" fontId="0" fillId="0" borderId="0" xfId="49" applyNumberFormat="1" applyFont="1" applyFill="1" applyAlignment="1">
      <alignment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6" fillId="0" borderId="0" xfId="49" applyFont="1" applyFill="1" applyBorder="1" applyAlignment="1">
      <alignment horizontal="right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8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quotePrefix="1">
      <alignment horizontal="center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7" fillId="0" borderId="50" xfId="0" applyNumberFormat="1" applyFont="1" applyFill="1" applyBorder="1" applyAlignment="1">
      <alignment horizontal="center" vertical="center" shrinkToFit="1"/>
    </xf>
    <xf numFmtId="0" fontId="8" fillId="0" borderId="12" xfId="63" applyNumberFormat="1" applyFont="1" applyFill="1" applyBorder="1" applyAlignment="1">
      <alignment horizontal="center"/>
      <protection/>
    </xf>
    <xf numFmtId="0" fontId="8" fillId="0" borderId="14" xfId="63" applyNumberFormat="1" applyFont="1" applyFill="1" applyBorder="1" applyAlignment="1">
      <alignment/>
      <protection/>
    </xf>
    <xf numFmtId="0" fontId="8" fillId="0" borderId="12" xfId="63" applyNumberFormat="1" applyFont="1" applyFill="1" applyBorder="1" applyAlignment="1" applyProtection="1">
      <alignment/>
      <protection locked="0"/>
    </xf>
    <xf numFmtId="0" fontId="8" fillId="0" borderId="12" xfId="63" applyNumberFormat="1" applyFont="1" applyFill="1" applyBorder="1" applyAlignment="1">
      <alignment/>
      <protection/>
    </xf>
    <xf numFmtId="0" fontId="8" fillId="0" borderId="46" xfId="63" applyNumberFormat="1" applyFont="1" applyFill="1" applyBorder="1" applyAlignment="1">
      <alignment/>
      <protection/>
    </xf>
    <xf numFmtId="0" fontId="10" fillId="0" borderId="51" xfId="63" applyNumberFormat="1" applyFont="1" applyFill="1" applyBorder="1" applyAlignment="1" applyProtection="1">
      <alignment/>
      <protection locked="0"/>
    </xf>
    <xf numFmtId="0" fontId="10" fillId="0" borderId="0" xfId="63" applyFont="1" applyFill="1" applyAlignment="1">
      <alignment/>
      <protection/>
    </xf>
    <xf numFmtId="0" fontId="9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3" fillId="0" borderId="15" xfId="0" applyFont="1" applyFill="1" applyBorder="1" applyAlignment="1">
      <alignment horizontal="left"/>
    </xf>
    <xf numFmtId="0" fontId="24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left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19" fillId="0" borderId="55" xfId="0" applyNumberFormat="1" applyFont="1" applyFill="1" applyBorder="1" applyAlignment="1">
      <alignment horizontal="center" vertical="center" shrinkToFit="1"/>
    </xf>
    <xf numFmtId="0" fontId="19" fillId="0" borderId="39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7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3" xfId="63" applyNumberFormat="1" applyFont="1" applyFill="1" applyBorder="1" applyAlignment="1">
      <alignment/>
      <protection/>
    </xf>
    <xf numFmtId="0" fontId="8" fillId="0" borderId="43" xfId="0" applyNumberFormat="1" applyFont="1" applyFill="1" applyBorder="1" applyAlignment="1" applyProtection="1">
      <alignment/>
      <protection locked="0"/>
    </xf>
    <xf numFmtId="0" fontId="8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>
      <alignment horizontal="center"/>
    </xf>
    <xf numFmtId="56" fontId="9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83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2" xfId="49" applyNumberFormat="1" applyFont="1" applyFill="1" applyBorder="1" applyAlignment="1" applyProtection="1">
      <alignment horizontal="center"/>
      <protection locked="0"/>
    </xf>
    <xf numFmtId="183" fontId="27" fillId="0" borderId="18" xfId="49" applyNumberFormat="1" applyFont="1" applyFill="1" applyBorder="1" applyAlignment="1" applyProtection="1">
      <alignment horizontal="center"/>
      <protection locked="0"/>
    </xf>
    <xf numFmtId="183" fontId="27" fillId="0" borderId="35" xfId="49" applyNumberFormat="1" applyFont="1" applyFill="1" applyBorder="1" applyAlignment="1" applyProtection="1">
      <alignment horizontal="center"/>
      <protection locked="0"/>
    </xf>
    <xf numFmtId="183" fontId="9" fillId="0" borderId="12" xfId="49" applyNumberFormat="1" applyFont="1" applyFill="1" applyBorder="1" applyAlignment="1" applyProtection="1">
      <alignment horizontal="center"/>
      <protection locked="0"/>
    </xf>
    <xf numFmtId="183" fontId="9" fillId="0" borderId="18" xfId="49" applyNumberFormat="1" applyFont="1" applyFill="1" applyBorder="1" applyAlignment="1" applyProtection="1">
      <alignment horizontal="center"/>
      <protection locked="0"/>
    </xf>
    <xf numFmtId="183" fontId="27" fillId="0" borderId="12" xfId="49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9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2" fillId="0" borderId="0" xfId="49" applyNumberFormat="1" applyFont="1" applyFill="1" applyBorder="1" applyAlignment="1" applyProtection="1">
      <alignment horizontal="center"/>
      <protection locked="0"/>
    </xf>
    <xf numFmtId="0" fontId="9" fillId="0" borderId="52" xfId="63" applyNumberFormat="1" applyFont="1" applyFill="1" applyBorder="1" applyAlignment="1">
      <alignment/>
      <protection/>
    </xf>
    <xf numFmtId="0" fontId="9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7" fillId="0" borderId="58" xfId="0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>
      <alignment horizontal="right" shrinkToFit="1"/>
    </xf>
    <xf numFmtId="176" fontId="7" fillId="0" borderId="37" xfId="0" applyNumberFormat="1" applyFont="1" applyFill="1" applyBorder="1" applyAlignment="1">
      <alignment horizontal="right" shrinkToFit="1"/>
    </xf>
    <xf numFmtId="180" fontId="7" fillId="0" borderId="48" xfId="0" applyNumberFormat="1" applyFont="1" applyFill="1" applyBorder="1" applyAlignment="1">
      <alignment horizontal="right" shrinkToFit="1"/>
    </xf>
    <xf numFmtId="176" fontId="7" fillId="0" borderId="59" xfId="0" applyNumberFormat="1" applyFont="1" applyFill="1" applyBorder="1" applyAlignment="1">
      <alignment horizontal="right" shrinkToFit="1"/>
    </xf>
    <xf numFmtId="176" fontId="7" fillId="0" borderId="60" xfId="0" applyNumberFormat="1" applyFont="1" applyFill="1" applyBorder="1" applyAlignment="1">
      <alignment horizontal="right" shrinkToFit="1"/>
    </xf>
    <xf numFmtId="176" fontId="7" fillId="0" borderId="55" xfId="0" applyNumberFormat="1" applyFont="1" applyFill="1" applyBorder="1" applyAlignment="1">
      <alignment horizontal="right" shrinkToFit="1"/>
    </xf>
    <xf numFmtId="180" fontId="7" fillId="0" borderId="61" xfId="0" applyNumberFormat="1" applyFont="1" applyFill="1" applyBorder="1" applyAlignment="1">
      <alignment horizontal="right" shrinkToFit="1"/>
    </xf>
    <xf numFmtId="176" fontId="9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49" fontId="35" fillId="0" borderId="0" xfId="62" applyNumberFormat="1" applyFont="1" applyFill="1" applyBorder="1" applyAlignment="1">
      <alignment vertical="top"/>
      <protection/>
    </xf>
    <xf numFmtId="49" fontId="35" fillId="0" borderId="0" xfId="62" applyNumberFormat="1" applyFont="1" applyFill="1" applyAlignment="1">
      <alignment vertical="top"/>
      <protection/>
    </xf>
    <xf numFmtId="0" fontId="37" fillId="0" borderId="0" xfId="62" applyNumberFormat="1" applyFont="1" applyFill="1" applyBorder="1" applyAlignment="1">
      <alignment horizontal="centerContinuous" vertical="top"/>
      <protection/>
    </xf>
    <xf numFmtId="0" fontId="40" fillId="0" borderId="0" xfId="62" applyNumberFormat="1" applyFont="1" applyFill="1" applyBorder="1" applyAlignment="1">
      <alignment horizontal="centerContinuous" vertical="top"/>
      <protection/>
    </xf>
    <xf numFmtId="189" fontId="40" fillId="0" borderId="0" xfId="62" applyNumberFormat="1" applyFont="1" applyFill="1" applyBorder="1" applyAlignment="1">
      <alignment horizontal="centerContinuous" vertical="top"/>
      <protection/>
    </xf>
    <xf numFmtId="49" fontId="35" fillId="0" borderId="0" xfId="62" applyNumberFormat="1" applyFont="1" applyBorder="1" applyAlignment="1">
      <alignment vertical="top"/>
      <protection/>
    </xf>
    <xf numFmtId="49" fontId="35" fillId="0" borderId="0" xfId="62" applyNumberFormat="1" applyFont="1" applyAlignment="1">
      <alignment vertical="top"/>
      <protection/>
    </xf>
    <xf numFmtId="49" fontId="41" fillId="0" borderId="0" xfId="62" applyNumberFormat="1" applyFont="1" applyFill="1" applyBorder="1" applyAlignment="1">
      <alignment vertical="top"/>
      <protection/>
    </xf>
    <xf numFmtId="0" fontId="41" fillId="0" borderId="0" xfId="62" applyNumberFormat="1" applyFont="1" applyFill="1" applyBorder="1" applyAlignment="1">
      <alignment horizontal="center" vertical="top"/>
      <protection/>
    </xf>
    <xf numFmtId="189" fontId="41" fillId="0" borderId="0" xfId="62" applyNumberFormat="1" applyFont="1" applyFill="1" applyBorder="1" applyAlignment="1">
      <alignment horizontal="right" vertical="top"/>
      <protection/>
    </xf>
    <xf numFmtId="49" fontId="41" fillId="0" borderId="0" xfId="62" applyNumberFormat="1" applyFont="1" applyBorder="1" applyAlignment="1">
      <alignment vertical="top"/>
      <protection/>
    </xf>
    <xf numFmtId="49" fontId="41" fillId="0" borderId="0" xfId="62" applyNumberFormat="1" applyFont="1" applyAlignment="1">
      <alignment vertical="top"/>
      <protection/>
    </xf>
    <xf numFmtId="0" fontId="38" fillId="0" borderId="0" xfId="62" applyNumberFormat="1" applyFont="1" applyFill="1" applyBorder="1" applyAlignment="1">
      <alignment horizontal="centerContinuous" vertical="top" shrinkToFit="1"/>
      <protection/>
    </xf>
    <xf numFmtId="49" fontId="35" fillId="0" borderId="0" xfId="62" applyNumberFormat="1" applyFont="1" applyFill="1" applyAlignment="1">
      <alignment horizontal="centerContinuous" vertical="top" shrinkToFit="1"/>
      <protection/>
    </xf>
    <xf numFmtId="189" fontId="38" fillId="0" borderId="0" xfId="62" applyNumberFormat="1" applyFont="1" applyFill="1" applyBorder="1" applyAlignment="1">
      <alignment horizontal="centerContinuous" vertical="top" shrinkToFit="1"/>
      <protection/>
    </xf>
    <xf numFmtId="49" fontId="35" fillId="0" borderId="34" xfId="62" applyNumberFormat="1" applyFont="1" applyFill="1" applyBorder="1" applyAlignment="1">
      <alignment vertical="top"/>
      <protection/>
    </xf>
    <xf numFmtId="189" fontId="35" fillId="0" borderId="0" xfId="62" applyNumberFormat="1" applyFont="1" applyFill="1" applyBorder="1" applyAlignment="1">
      <alignment horizontal="right" vertical="top"/>
      <protection/>
    </xf>
    <xf numFmtId="49" fontId="42" fillId="0" borderId="15" xfId="62" applyNumberFormat="1" applyFont="1" applyFill="1" applyBorder="1" applyAlignment="1">
      <alignment horizontal="centerContinuous"/>
      <protection/>
    </xf>
    <xf numFmtId="49" fontId="43" fillId="0" borderId="15" xfId="62" applyNumberFormat="1" applyFont="1" applyFill="1" applyBorder="1" applyAlignment="1">
      <alignment horizontal="centerContinuous"/>
      <protection/>
    </xf>
    <xf numFmtId="49" fontId="43" fillId="0" borderId="62" xfId="62" applyNumberFormat="1" applyFont="1" applyFill="1" applyBorder="1" applyAlignment="1">
      <alignment horizontal="centerContinuous"/>
      <protection/>
    </xf>
    <xf numFmtId="189" fontId="42" fillId="0" borderId="49" xfId="62" applyNumberFormat="1" applyFont="1" applyFill="1" applyBorder="1" applyAlignment="1">
      <alignment horizontal="centerContinuous" vertical="center"/>
      <protection/>
    </xf>
    <xf numFmtId="189" fontId="43" fillId="0" borderId="50" xfId="62" applyNumberFormat="1" applyFont="1" applyFill="1" applyBorder="1" applyAlignment="1">
      <alignment horizontal="centerContinuous" vertical="center"/>
      <protection/>
    </xf>
    <xf numFmtId="189" fontId="43" fillId="0" borderId="63" xfId="62" applyNumberFormat="1" applyFont="1" applyFill="1" applyBorder="1" applyAlignment="1">
      <alignment horizontal="centerContinuous" vertical="center"/>
      <protection/>
    </xf>
    <xf numFmtId="49" fontId="43" fillId="0" borderId="0" xfId="62" applyNumberFormat="1" applyFont="1" applyFill="1" applyBorder="1" applyAlignment="1">
      <alignment horizontal="left" vertical="top"/>
      <protection/>
    </xf>
    <xf numFmtId="49" fontId="43" fillId="0" borderId="64" xfId="62" applyNumberFormat="1" applyFont="1" applyFill="1" applyBorder="1" applyAlignment="1">
      <alignment horizontal="left" vertical="top"/>
      <protection/>
    </xf>
    <xf numFmtId="189" fontId="42" fillId="0" borderId="46" xfId="62" applyNumberFormat="1" applyFont="1" applyFill="1" applyBorder="1" applyAlignment="1">
      <alignment horizontal="center" vertical="center"/>
      <protection/>
    </xf>
    <xf numFmtId="189" fontId="42" fillId="0" borderId="12" xfId="62" applyNumberFormat="1" applyFont="1" applyFill="1" applyBorder="1" applyAlignment="1">
      <alignment horizontal="center" vertical="center"/>
      <protection/>
    </xf>
    <xf numFmtId="189" fontId="43" fillId="0" borderId="46" xfId="62" applyNumberFormat="1" applyFont="1" applyFill="1" applyBorder="1" applyAlignment="1">
      <alignment horizontal="center" vertical="center"/>
      <protection/>
    </xf>
    <xf numFmtId="189" fontId="43" fillId="0" borderId="12" xfId="62" applyNumberFormat="1" applyFont="1" applyFill="1" applyBorder="1" applyAlignment="1">
      <alignment horizontal="center" vertical="center"/>
      <protection/>
    </xf>
    <xf numFmtId="49" fontId="35" fillId="0" borderId="0" xfId="62" applyNumberFormat="1" applyFont="1" applyFill="1" applyBorder="1" applyAlignment="1">
      <alignment horizontal="centerContinuous" vertical="top"/>
      <protection/>
    </xf>
    <xf numFmtId="49" fontId="42" fillId="0" borderId="0" xfId="62" applyNumberFormat="1" applyFont="1" applyFill="1" applyBorder="1" applyAlignment="1">
      <alignment horizontal="right" vertical="center"/>
      <protection/>
    </xf>
    <xf numFmtId="49" fontId="35" fillId="0" borderId="64" xfId="62" applyNumberFormat="1" applyFont="1" applyFill="1" applyBorder="1" applyAlignment="1">
      <alignment horizontal="centerContinuous" vertical="top"/>
      <protection/>
    </xf>
    <xf numFmtId="189" fontId="35" fillId="0" borderId="46" xfId="62" applyNumberFormat="1" applyFont="1" applyFill="1" applyBorder="1" applyAlignment="1">
      <alignment horizontal="center"/>
      <protection/>
    </xf>
    <xf numFmtId="189" fontId="35" fillId="0" borderId="12" xfId="62" applyNumberFormat="1" applyFont="1" applyFill="1" applyBorder="1" applyAlignment="1">
      <alignment horizontal="center" wrapText="1"/>
      <protection/>
    </xf>
    <xf numFmtId="189" fontId="35" fillId="0" borderId="46" xfId="62" applyNumberFormat="1" applyFont="1" applyFill="1" applyBorder="1" applyAlignment="1">
      <alignment horizontal="center" wrapText="1"/>
      <protection/>
    </xf>
    <xf numFmtId="49" fontId="41" fillId="0" borderId="0" xfId="62" applyNumberFormat="1" applyFont="1" applyFill="1" applyAlignment="1">
      <alignment vertical="top"/>
      <protection/>
    </xf>
    <xf numFmtId="49" fontId="43" fillId="0" borderId="34" xfId="62" applyNumberFormat="1" applyFont="1" applyFill="1" applyBorder="1" applyAlignment="1">
      <alignment horizontal="left" vertical="top"/>
      <protection/>
    </xf>
    <xf numFmtId="49" fontId="43" fillId="0" borderId="65" xfId="62" applyNumberFormat="1" applyFont="1" applyFill="1" applyBorder="1" applyAlignment="1">
      <alignment horizontal="left" vertical="top"/>
      <protection/>
    </xf>
    <xf numFmtId="189" fontId="43" fillId="0" borderId="51" xfId="62" applyNumberFormat="1" applyFont="1" applyFill="1" applyBorder="1" applyAlignment="1">
      <alignment horizontal="right" vertical="top"/>
      <protection/>
    </xf>
    <xf numFmtId="189" fontId="35" fillId="0" borderId="48" xfId="62" applyNumberFormat="1" applyFont="1" applyFill="1" applyBorder="1" applyAlignment="1">
      <alignment horizontal="center" vertical="top"/>
      <protection/>
    </xf>
    <xf numFmtId="189" fontId="35" fillId="0" borderId="51" xfId="62" applyNumberFormat="1" applyFont="1" applyFill="1" applyBorder="1" applyAlignment="1">
      <alignment horizontal="right" vertical="top"/>
      <protection/>
    </xf>
    <xf numFmtId="189" fontId="35" fillId="0" borderId="48" xfId="62" applyNumberFormat="1" applyFont="1" applyFill="1" applyBorder="1" applyAlignment="1">
      <alignment horizontal="right" vertical="top"/>
      <protection/>
    </xf>
    <xf numFmtId="49" fontId="43" fillId="0" borderId="0" xfId="62" applyNumberFormat="1" applyFont="1" applyFill="1" applyBorder="1" applyAlignment="1">
      <alignment vertical="top"/>
      <protection/>
    </xf>
    <xf numFmtId="189" fontId="35" fillId="0" borderId="14" xfId="62" applyNumberFormat="1" applyFont="1" applyFill="1" applyBorder="1" applyAlignment="1">
      <alignment horizontal="right" vertical="top"/>
      <protection/>
    </xf>
    <xf numFmtId="190" fontId="35" fillId="0" borderId="0" xfId="62" applyNumberFormat="1" applyFont="1" applyFill="1" applyBorder="1" applyAlignment="1">
      <alignment vertical="top"/>
      <protection/>
    </xf>
    <xf numFmtId="49" fontId="44" fillId="0" borderId="0" xfId="62" applyNumberFormat="1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vertical="center"/>
      <protection/>
    </xf>
    <xf numFmtId="49" fontId="44" fillId="0" borderId="0" xfId="62" applyNumberFormat="1" applyFont="1" applyFill="1" applyBorder="1" applyAlignment="1">
      <alignment horizontal="left" vertical="center"/>
      <protection/>
    </xf>
    <xf numFmtId="189" fontId="42" fillId="0" borderId="12" xfId="62" applyNumberFormat="1" applyFont="1" applyFill="1" applyBorder="1" applyAlignment="1" quotePrefix="1">
      <alignment horizontal="right" vertical="top"/>
      <protection/>
    </xf>
    <xf numFmtId="189" fontId="42" fillId="0" borderId="0" xfId="62" applyNumberFormat="1" applyFont="1" applyFill="1" applyBorder="1" applyAlignment="1" quotePrefix="1">
      <alignment horizontal="right" vertical="top"/>
      <protection/>
    </xf>
    <xf numFmtId="49" fontId="43" fillId="0" borderId="0" xfId="62" applyNumberFormat="1" applyFont="1" applyFill="1" applyBorder="1" applyAlignment="1">
      <alignment vertical="center"/>
      <protection/>
    </xf>
    <xf numFmtId="49" fontId="42" fillId="0" borderId="0" xfId="62" applyNumberFormat="1" applyFont="1" applyFill="1" applyBorder="1" applyAlignment="1">
      <alignment vertical="center"/>
      <protection/>
    </xf>
    <xf numFmtId="49" fontId="43" fillId="0" borderId="0" xfId="62" applyNumberFormat="1" applyFont="1" applyFill="1" applyBorder="1" applyAlignment="1">
      <alignment horizontal="left" vertical="center"/>
      <protection/>
    </xf>
    <xf numFmtId="49" fontId="42" fillId="0" borderId="0" xfId="62" applyNumberFormat="1" applyFont="1" applyAlignment="1">
      <alignment vertical="top"/>
      <protection/>
    </xf>
    <xf numFmtId="49" fontId="42" fillId="0" borderId="0" xfId="62" applyNumberFormat="1" applyFont="1" applyFill="1" applyBorder="1" applyAlignment="1">
      <alignment horizontal="distributed" vertical="center"/>
      <protection/>
    </xf>
    <xf numFmtId="184" fontId="42" fillId="0" borderId="0" xfId="62" applyNumberFormat="1" applyFont="1" applyAlignment="1">
      <alignment vertical="top"/>
      <protection/>
    </xf>
    <xf numFmtId="0" fontId="20" fillId="0" borderId="0" xfId="63" applyNumberFormat="1" applyFont="1" applyBorder="1" applyAlignment="1">
      <alignment horizontal="distributed"/>
      <protection/>
    </xf>
    <xf numFmtId="189" fontId="42" fillId="0" borderId="0" xfId="62" applyNumberFormat="1" applyFont="1" applyFill="1" applyBorder="1" applyAlignment="1">
      <alignment horizontal="right" vertical="top"/>
      <protection/>
    </xf>
    <xf numFmtId="49" fontId="43" fillId="0" borderId="0" xfId="62" applyNumberFormat="1" applyFont="1" applyFill="1" applyBorder="1" applyAlignment="1">
      <alignment horizontal="left" vertical="center" shrinkToFit="1"/>
      <protection/>
    </xf>
    <xf numFmtId="187" fontId="42" fillId="0" borderId="0" xfId="62" applyNumberFormat="1" applyFont="1" applyAlignment="1">
      <alignment vertical="top"/>
      <protection/>
    </xf>
    <xf numFmtId="49" fontId="43" fillId="0" borderId="34" xfId="62" applyNumberFormat="1" applyFont="1" applyFill="1" applyBorder="1" applyAlignment="1">
      <alignment vertical="top"/>
      <protection/>
    </xf>
    <xf numFmtId="189" fontId="35" fillId="0" borderId="34" xfId="62" applyNumberFormat="1" applyFont="1" applyFill="1" applyBorder="1" applyAlignment="1">
      <alignment horizontal="right" vertical="top"/>
      <protection/>
    </xf>
    <xf numFmtId="49" fontId="35" fillId="0" borderId="34" xfId="62" applyNumberFormat="1" applyFont="1" applyBorder="1" applyAlignment="1">
      <alignment vertical="top"/>
      <protection/>
    </xf>
    <xf numFmtId="189" fontId="35" fillId="0" borderId="0" xfId="62" applyNumberFormat="1" applyFont="1" applyFill="1" applyBorder="1" applyAlignment="1">
      <alignment vertical="top"/>
      <protection/>
    </xf>
    <xf numFmtId="189" fontId="35" fillId="0" borderId="0" xfId="62" applyNumberFormat="1" applyFont="1" applyFill="1" applyAlignment="1">
      <alignment horizontal="right" vertical="top"/>
      <protection/>
    </xf>
    <xf numFmtId="0" fontId="19" fillId="0" borderId="0" xfId="0" applyFont="1" applyAlignment="1" quotePrefix="1">
      <alignment/>
    </xf>
    <xf numFmtId="15" fontId="9" fillId="0" borderId="51" xfId="63" applyNumberFormat="1" applyFont="1" applyFill="1" applyBorder="1" applyAlignment="1" applyProtection="1">
      <alignment horizontal="center" vertical="center"/>
      <protection locked="0"/>
    </xf>
    <xf numFmtId="56" fontId="8" fillId="0" borderId="0" xfId="63" applyNumberFormat="1" applyFont="1" applyFill="1" applyAlignment="1">
      <alignment horizontal="left"/>
      <protection/>
    </xf>
    <xf numFmtId="0" fontId="10" fillId="0" borderId="34" xfId="63" applyFont="1" applyFill="1" applyBorder="1">
      <alignment/>
      <protection/>
    </xf>
    <xf numFmtId="0" fontId="8" fillId="0" borderId="34" xfId="63" applyNumberFormat="1" applyFont="1" applyFill="1" applyBorder="1" applyProtection="1">
      <alignment/>
      <protection locked="0"/>
    </xf>
    <xf numFmtId="0" fontId="8" fillId="0" borderId="48" xfId="63" applyNumberFormat="1" applyFont="1" applyFill="1" applyBorder="1" applyAlignment="1" applyProtection="1">
      <alignment horizontal="center" shrinkToFit="1"/>
      <protection locked="0"/>
    </xf>
    <xf numFmtId="0" fontId="8" fillId="0" borderId="46" xfId="0" applyNumberFormat="1" applyFont="1" applyFill="1" applyBorder="1" applyAlignment="1" applyProtection="1">
      <alignment shrinkToFit="1"/>
      <protection locked="0"/>
    </xf>
    <xf numFmtId="0" fontId="9" fillId="0" borderId="0" xfId="63" applyFont="1" applyFill="1" applyAlignment="1">
      <alignment horizontal="center" shrinkToFit="1"/>
      <protection/>
    </xf>
    <xf numFmtId="15" fontId="9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2" fillId="0" borderId="12" xfId="0" applyNumberFormat="1" applyFont="1" applyFill="1" applyBorder="1" applyAlignment="1" applyProtection="1">
      <alignment horizontal="center"/>
      <protection locked="0"/>
    </xf>
    <xf numFmtId="15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 shrinkToFit="1"/>
      <protection locked="0"/>
    </xf>
    <xf numFmtId="0" fontId="9" fillId="0" borderId="43" xfId="0" applyNumberFormat="1" applyFont="1" applyFill="1" applyBorder="1" applyAlignment="1" applyProtection="1">
      <alignment shrinkToFit="1"/>
      <protection locked="0"/>
    </xf>
    <xf numFmtId="15" fontId="22" fillId="0" borderId="13" xfId="49" applyNumberFormat="1" applyFont="1" applyFill="1" applyBorder="1" applyAlignment="1" applyProtection="1">
      <alignment horizontal="center"/>
      <protection locked="0"/>
    </xf>
    <xf numFmtId="183" fontId="22" fillId="0" borderId="18" xfId="49" applyNumberFormat="1" applyFont="1" applyFill="1" applyBorder="1" applyAlignment="1" applyProtection="1">
      <alignment horizontal="center" shrinkToFit="1"/>
      <protection locked="0"/>
    </xf>
    <xf numFmtId="15" fontId="8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1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8" fillId="0" borderId="12" xfId="49" applyNumberFormat="1" applyFont="1" applyFill="1" applyBorder="1" applyAlignment="1" applyProtection="1" quotePrefix="1">
      <alignment horizontal="center"/>
      <protection locked="0"/>
    </xf>
    <xf numFmtId="194" fontId="8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1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8" fillId="0" borderId="14" xfId="63" applyNumberFormat="1" applyFont="1" applyFill="1" applyBorder="1" applyAlignment="1">
      <alignment shrinkToFit="1"/>
      <protection/>
    </xf>
    <xf numFmtId="55" fontId="8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50" xfId="63" applyNumberFormat="1" applyFont="1" applyFill="1" applyBorder="1" applyAlignment="1" applyProtection="1">
      <alignment horizontal="centerContinuous" shrinkToFit="1"/>
      <protection locked="0"/>
    </xf>
    <xf numFmtId="0" fontId="8" fillId="0" borderId="0" xfId="63" applyNumberFormat="1" applyFont="1" applyFill="1" applyBorder="1" applyAlignment="1">
      <alignment horizontal="centerContinuous" vertical="center" shrinkToFit="1"/>
      <protection/>
    </xf>
    <xf numFmtId="0" fontId="8" fillId="0" borderId="0" xfId="63" applyNumberFormat="1" applyFont="1" applyFill="1" applyBorder="1" applyAlignment="1">
      <alignment horizontal="centerContinuous" shrinkToFit="1"/>
      <protection/>
    </xf>
    <xf numFmtId="0" fontId="8" fillId="0" borderId="64" xfId="63" applyNumberFormat="1" applyFont="1" applyFill="1" applyBorder="1" applyAlignment="1">
      <alignment horizontal="centerContinuous" shrinkToFit="1"/>
      <protection/>
    </xf>
    <xf numFmtId="0" fontId="8" fillId="0" borderId="14" xfId="63" applyNumberFormat="1" applyFont="1" applyFill="1" applyBorder="1" applyAlignment="1">
      <alignment horizontal="center" vertical="center" shrinkToFit="1"/>
      <protection/>
    </xf>
    <xf numFmtId="0" fontId="8" fillId="0" borderId="12" xfId="63" applyNumberFormat="1" applyFont="1" applyFill="1" applyBorder="1" applyAlignment="1">
      <alignment horizontal="centerContinuous" vertical="center" shrinkToFit="1"/>
      <protection/>
    </xf>
    <xf numFmtId="0" fontId="8" fillId="0" borderId="15" xfId="63" applyNumberFormat="1" applyFont="1" applyFill="1" applyBorder="1" applyAlignment="1">
      <alignment horizontal="centerContinuous" shrinkToFit="1"/>
      <protection/>
    </xf>
    <xf numFmtId="0" fontId="8" fillId="0" borderId="15" xfId="63" applyNumberFormat="1" applyFont="1" applyFill="1" applyBorder="1" applyAlignment="1">
      <alignment horizontal="centerContinuous" vertical="center" shrinkToFit="1"/>
      <protection/>
    </xf>
    <xf numFmtId="0" fontId="8" fillId="0" borderId="62" xfId="63" applyNumberFormat="1" applyFont="1" applyFill="1" applyBorder="1" applyAlignment="1">
      <alignment horizontal="centerContinuous" shrinkToFit="1"/>
      <protection/>
    </xf>
    <xf numFmtId="0" fontId="8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8" fillId="0" borderId="12" xfId="63" applyNumberFormat="1" applyFont="1" applyFill="1" applyBorder="1" applyAlignment="1">
      <alignment horizontal="center" vertical="center" shrinkToFit="1"/>
      <protection/>
    </xf>
    <xf numFmtId="0" fontId="8" fillId="0" borderId="48" xfId="63" applyNumberFormat="1" applyFont="1" applyFill="1" applyBorder="1" applyAlignment="1">
      <alignment horizontal="centerContinuous" vertical="center" shrinkToFit="1"/>
      <protection/>
    </xf>
    <xf numFmtId="0" fontId="8" fillId="0" borderId="34" xfId="63" applyNumberFormat="1" applyFont="1" applyFill="1" applyBorder="1" applyAlignment="1">
      <alignment horizontal="centerContinuous" shrinkToFit="1"/>
      <protection/>
    </xf>
    <xf numFmtId="0" fontId="8" fillId="0" borderId="65" xfId="63" applyNumberFormat="1" applyFont="1" applyFill="1" applyBorder="1" applyAlignment="1">
      <alignment horizontal="centerContinuous" shrinkToFit="1"/>
      <protection/>
    </xf>
    <xf numFmtId="0" fontId="8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8" fillId="0" borderId="63" xfId="63" applyNumberFormat="1" applyFont="1" applyFill="1" applyBorder="1" applyAlignment="1" applyProtection="1">
      <alignment horizontal="centerContinuous" shrinkToFit="1"/>
      <protection locked="0"/>
    </xf>
    <xf numFmtId="0" fontId="8" fillId="0" borderId="44" xfId="63" applyNumberFormat="1" applyFont="1" applyFill="1" applyBorder="1" applyAlignment="1">
      <alignment shrinkToFit="1"/>
      <protection/>
    </xf>
    <xf numFmtId="0" fontId="8" fillId="0" borderId="46" xfId="63" applyNumberFormat="1" applyFont="1" applyFill="1" applyBorder="1" applyAlignment="1" applyProtection="1">
      <alignment horizontal="center" shrinkToFit="1"/>
      <protection locked="0"/>
    </xf>
    <xf numFmtId="0" fontId="8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8" fillId="0" borderId="12" xfId="63" applyNumberFormat="1" applyFont="1" applyFill="1" applyBorder="1" applyAlignment="1" applyProtection="1">
      <alignment horizontal="centerContinuous" shrinkToFit="1"/>
      <protection locked="0"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2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8" fillId="0" borderId="12" xfId="63" applyNumberFormat="1" applyFont="1" applyFill="1" applyBorder="1" applyAlignment="1" applyProtection="1">
      <alignment vertical="center" shrinkToFit="1"/>
      <protection locked="0"/>
    </xf>
    <xf numFmtId="0" fontId="10" fillId="0" borderId="51" xfId="63" applyFont="1" applyFill="1" applyBorder="1" applyAlignment="1">
      <alignment shrinkToFit="1"/>
      <protection/>
    </xf>
    <xf numFmtId="176" fontId="8" fillId="0" borderId="14" xfId="63" applyNumberFormat="1" applyFont="1" applyFill="1" applyBorder="1" applyAlignment="1">
      <alignment horizontal="right" shrinkToFit="1"/>
      <protection/>
    </xf>
    <xf numFmtId="176" fontId="8" fillId="0" borderId="15" xfId="63" applyNumberFormat="1" applyFont="1" applyFill="1" applyBorder="1" applyAlignment="1" applyProtection="1">
      <alignment horizontal="right" shrinkToFit="1"/>
      <protection locked="0"/>
    </xf>
    <xf numFmtId="176" fontId="8" fillId="0" borderId="64" xfId="63" applyNumberFormat="1" applyFont="1" applyFill="1" applyBorder="1" applyAlignment="1" applyProtection="1">
      <alignment horizontal="right" shrinkToFit="1"/>
      <protection locked="0"/>
    </xf>
    <xf numFmtId="176" fontId="8" fillId="0" borderId="0" xfId="63" applyNumberFormat="1" applyFont="1" applyFill="1" applyAlignment="1">
      <alignment shrinkToFit="1"/>
      <protection/>
    </xf>
    <xf numFmtId="176" fontId="8" fillId="0" borderId="0" xfId="63" applyNumberFormat="1" applyFont="1" applyFill="1" applyBorder="1" applyAlignment="1">
      <alignment shrinkToFit="1"/>
      <protection/>
    </xf>
    <xf numFmtId="176" fontId="8" fillId="0" borderId="64" xfId="63" applyNumberFormat="1" applyFont="1" applyFill="1" applyBorder="1" applyAlignment="1">
      <alignment shrinkToFit="1"/>
      <protection/>
    </xf>
    <xf numFmtId="0" fontId="8" fillId="0" borderId="34" xfId="63" applyFont="1" applyFill="1" applyBorder="1" applyAlignment="1">
      <alignment shrinkToFit="1"/>
      <protection/>
    </xf>
    <xf numFmtId="0" fontId="10" fillId="0" borderId="34" xfId="63" applyNumberFormat="1" applyFont="1" applyFill="1" applyBorder="1" applyAlignment="1" applyProtection="1">
      <alignment shrinkToFit="1"/>
      <protection locked="0"/>
    </xf>
    <xf numFmtId="176" fontId="10" fillId="0" borderId="34" xfId="63" applyNumberFormat="1" applyFont="1" applyFill="1" applyBorder="1" applyAlignment="1" applyProtection="1">
      <alignment horizontal="right" shrinkToFit="1"/>
      <protection locked="0"/>
    </xf>
    <xf numFmtId="0" fontId="10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7" fillId="0" borderId="26" xfId="0" applyNumberFormat="1" applyFont="1" applyFill="1" applyBorder="1" applyAlignment="1">
      <alignment horizontal="right" shrinkToFit="1"/>
    </xf>
    <xf numFmtId="179" fontId="7" fillId="0" borderId="31" xfId="0" applyNumberFormat="1" applyFont="1" applyFill="1" applyBorder="1" applyAlignment="1">
      <alignment horizontal="right" shrinkToFit="1"/>
    </xf>
    <xf numFmtId="182" fontId="7" fillId="0" borderId="14" xfId="0" applyNumberFormat="1" applyFont="1" applyFill="1" applyBorder="1" applyAlignment="1">
      <alignment horizontal="right" shrinkToFit="1"/>
    </xf>
    <xf numFmtId="38" fontId="7" fillId="0" borderId="70" xfId="49" applyFont="1" applyFill="1" applyBorder="1" applyAlignment="1">
      <alignment horizontal="right" shrinkToFit="1"/>
    </xf>
    <xf numFmtId="186" fontId="7" fillId="0" borderId="26" xfId="0" applyNumberFormat="1" applyFont="1" applyFill="1" applyBorder="1" applyAlignment="1">
      <alignment horizontal="right" shrinkToFit="1"/>
    </xf>
    <xf numFmtId="179" fontId="7" fillId="0" borderId="36" xfId="0" applyNumberFormat="1" applyFont="1" applyFill="1" applyBorder="1" applyAlignment="1">
      <alignment horizontal="right" shrinkToFit="1"/>
    </xf>
    <xf numFmtId="176" fontId="7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1" fillId="0" borderId="46" xfId="63" applyNumberFormat="1" applyFont="1" applyFill="1" applyBorder="1" applyAlignment="1" applyProtection="1">
      <alignment horizontal="center" vertical="center"/>
      <protection locked="0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8" fillId="0" borderId="46" xfId="63" applyNumberFormat="1" applyFont="1" applyFill="1" applyBorder="1" applyAlignment="1" applyProtection="1">
      <alignment horizontal="center"/>
      <protection locked="0"/>
    </xf>
    <xf numFmtId="183" fontId="28" fillId="0" borderId="12" xfId="49" applyNumberFormat="1" applyFont="1" applyFill="1" applyBorder="1" applyAlignment="1" applyProtection="1">
      <alignment horizontal="left"/>
      <protection locked="0"/>
    </xf>
    <xf numFmtId="0" fontId="16" fillId="0" borderId="71" xfId="63" applyNumberFormat="1" applyFont="1" applyBorder="1" applyAlignment="1">
      <alignment horizontal="left"/>
      <protection/>
    </xf>
    <xf numFmtId="0" fontId="16" fillId="0" borderId="72" xfId="63" applyNumberFormat="1" applyFont="1" applyBorder="1" applyAlignment="1" applyProtection="1">
      <alignment horizontal="center" vertical="center"/>
      <protection locked="0"/>
    </xf>
    <xf numFmtId="0" fontId="16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6" fillId="0" borderId="0" xfId="63" applyFont="1">
      <alignment/>
      <protection/>
    </xf>
    <xf numFmtId="0" fontId="16" fillId="0" borderId="0" xfId="63" applyFont="1" applyBorder="1">
      <alignment/>
      <protection/>
    </xf>
    <xf numFmtId="0" fontId="16" fillId="0" borderId="73" xfId="63" applyNumberFormat="1" applyFont="1" applyBorder="1" applyAlignment="1" applyProtection="1">
      <alignment horizontal="left"/>
      <protection locked="0"/>
    </xf>
    <xf numFmtId="0" fontId="16" fillId="0" borderId="74" xfId="63" applyNumberFormat="1" applyFont="1" applyBorder="1" applyAlignment="1" applyProtection="1">
      <alignment horizontal="center" vertical="center"/>
      <protection locked="0"/>
    </xf>
    <xf numFmtId="0" fontId="16" fillId="0" borderId="73" xfId="63" applyNumberFormat="1" applyFont="1" applyBorder="1" applyAlignment="1" applyProtection="1">
      <alignment horizontal="center"/>
      <protection locked="0"/>
    </xf>
    <xf numFmtId="0" fontId="16" fillId="0" borderId="73" xfId="63" applyNumberFormat="1" applyFont="1" applyBorder="1" applyAlignment="1">
      <alignment horizontal="left"/>
      <protection/>
    </xf>
    <xf numFmtId="0" fontId="16" fillId="0" borderId="73" xfId="63" applyNumberFormat="1" applyFont="1" applyBorder="1" applyAlignment="1">
      <alignment horizontal="right"/>
      <protection/>
    </xf>
    <xf numFmtId="38" fontId="16" fillId="0" borderId="74" xfId="49" applyFont="1" applyBorder="1" applyAlignment="1" applyProtection="1">
      <alignment/>
      <protection locked="0"/>
    </xf>
    <xf numFmtId="38" fontId="16" fillId="0" borderId="74" xfId="49" applyFont="1" applyBorder="1" applyAlignment="1">
      <alignment/>
    </xf>
    <xf numFmtId="38" fontId="16" fillId="0" borderId="75" xfId="49" applyFont="1" applyBorder="1" applyAlignment="1">
      <alignment/>
    </xf>
    <xf numFmtId="38" fontId="16" fillId="0" borderId="0" xfId="49" applyFont="1" applyBorder="1" applyAlignment="1">
      <alignment/>
    </xf>
    <xf numFmtId="0" fontId="16" fillId="0" borderId="0" xfId="63" applyFont="1" applyAlignment="1">
      <alignment/>
      <protection/>
    </xf>
    <xf numFmtId="0" fontId="16" fillId="0" borderId="0" xfId="63" applyFont="1" applyBorder="1" applyAlignment="1">
      <alignment/>
      <protection/>
    </xf>
    <xf numFmtId="0" fontId="16" fillId="0" borderId="34" xfId="63" applyFont="1" applyBorder="1" applyAlignment="1">
      <alignment/>
      <protection/>
    </xf>
    <xf numFmtId="183" fontId="16" fillId="0" borderId="0" xfId="63" applyNumberFormat="1" applyFont="1" applyAlignment="1">
      <alignment/>
      <protection/>
    </xf>
    <xf numFmtId="38" fontId="16" fillId="0" borderId="76" xfId="49" applyFont="1" applyBorder="1" applyAlignment="1">
      <alignment horizontal="right"/>
    </xf>
    <xf numFmtId="183" fontId="16" fillId="0" borderId="77" xfId="49" applyNumberFormat="1" applyFont="1" applyFill="1" applyBorder="1" applyAlignment="1">
      <alignment horizontal="right"/>
    </xf>
    <xf numFmtId="183" fontId="16" fillId="0" borderId="75" xfId="49" applyNumberFormat="1" applyFont="1" applyFill="1" applyBorder="1" applyAlignment="1">
      <alignment horizontal="center"/>
    </xf>
    <xf numFmtId="183" fontId="16" fillId="0" borderId="0" xfId="49" applyNumberFormat="1" applyFont="1" applyFill="1" applyBorder="1" applyAlignment="1">
      <alignment horizontal="center"/>
    </xf>
    <xf numFmtId="183" fontId="16" fillId="0" borderId="0" xfId="63" applyNumberFormat="1" applyFont="1" applyAlignment="1">
      <alignment horizontal="right"/>
      <protection/>
    </xf>
    <xf numFmtId="38" fontId="69" fillId="0" borderId="0" xfId="49" applyFont="1" applyAlignment="1">
      <alignment vertical="center"/>
    </xf>
    <xf numFmtId="38" fontId="16" fillId="0" borderId="74" xfId="49" applyFont="1" applyBorder="1" applyAlignment="1">
      <alignment horizontal="right"/>
    </xf>
    <xf numFmtId="183" fontId="16" fillId="0" borderId="75" xfId="49" applyNumberFormat="1" applyFont="1" applyFill="1" applyBorder="1" applyAlignment="1">
      <alignment horizontal="right"/>
    </xf>
    <xf numFmtId="183" fontId="16" fillId="0" borderId="0" xfId="49" applyNumberFormat="1" applyFont="1" applyFill="1" applyBorder="1" applyAlignment="1">
      <alignment horizontal="right"/>
    </xf>
    <xf numFmtId="38" fontId="16" fillId="0" borderId="78" xfId="49" applyFont="1" applyBorder="1" applyAlignment="1">
      <alignment horizontal="right"/>
    </xf>
    <xf numFmtId="49" fontId="16" fillId="0" borderId="0" xfId="49" applyNumberFormat="1" applyFont="1" applyFill="1" applyBorder="1" applyAlignment="1">
      <alignment horizontal="right"/>
    </xf>
    <xf numFmtId="49" fontId="20" fillId="0" borderId="0" xfId="49" applyNumberFormat="1" applyFont="1" applyFill="1" applyBorder="1" applyAlignment="1">
      <alignment horizontal="right"/>
    </xf>
    <xf numFmtId="183" fontId="16" fillId="0" borderId="79" xfId="49" applyNumberFormat="1" applyFont="1" applyFill="1" applyBorder="1" applyAlignment="1">
      <alignment horizontal="right"/>
    </xf>
    <xf numFmtId="38" fontId="36" fillId="0" borderId="0" xfId="49" applyAlignment="1">
      <alignment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8" fontId="7" fillId="0" borderId="80" xfId="49" applyFont="1" applyFill="1" applyBorder="1" applyAlignment="1">
      <alignment horizontal="right" shrinkToFit="1"/>
    </xf>
    <xf numFmtId="0" fontId="16" fillId="0" borderId="81" xfId="63" applyNumberFormat="1" applyFont="1" applyBorder="1" applyAlignment="1">
      <alignment horizontal="distributed" vertical="center"/>
      <protection/>
    </xf>
    <xf numFmtId="0" fontId="16" fillId="0" borderId="82" xfId="63" applyNumberFormat="1" applyFont="1" applyBorder="1" applyAlignment="1" applyProtection="1">
      <alignment horizontal="distributed" vertical="center" textRotation="255"/>
      <protection locked="0"/>
    </xf>
    <xf numFmtId="0" fontId="16" fillId="0" borderId="74" xfId="63" applyNumberFormat="1" applyFont="1" applyBorder="1" applyAlignment="1">
      <alignment horizontal="distributed" vertical="center"/>
      <protection/>
    </xf>
    <xf numFmtId="58" fontId="16" fillId="0" borderId="72" xfId="63" applyNumberFormat="1" applyFont="1" applyBorder="1" applyAlignment="1" applyProtection="1">
      <alignment horizontal="distributed" vertical="center"/>
      <protection locked="0"/>
    </xf>
    <xf numFmtId="0" fontId="8" fillId="0" borderId="48" xfId="63" applyNumberFormat="1" applyFont="1" applyFill="1" applyBorder="1" applyAlignment="1">
      <alignment horizontal="right" vertical="center" shrinkToFit="1"/>
      <protection/>
    </xf>
    <xf numFmtId="0" fontId="8" fillId="0" borderId="34" xfId="63" applyNumberFormat="1" applyFont="1" applyFill="1" applyBorder="1" applyAlignment="1">
      <alignment horizontal="right" vertical="center" shrinkToFit="1"/>
      <protection/>
    </xf>
    <xf numFmtId="58" fontId="8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8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8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8" fillId="0" borderId="50" xfId="63" applyNumberFormat="1" applyFont="1" applyFill="1" applyBorder="1" applyAlignment="1" applyProtection="1">
      <alignment horizontal="left" shrinkToFit="1"/>
      <protection locked="0"/>
    </xf>
    <xf numFmtId="191" fontId="8" fillId="0" borderId="63" xfId="63" applyNumberFormat="1" applyFont="1" applyFill="1" applyBorder="1" applyAlignment="1" applyProtection="1">
      <alignment horizontal="left" shrinkToFit="1"/>
      <protection locked="0"/>
    </xf>
    <xf numFmtId="0" fontId="8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8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63" applyNumberFormat="1" applyFont="1" applyFill="1" applyAlignment="1" applyProtection="1">
      <alignment horizontal="left" vertical="center" shrinkToFit="1"/>
      <protection locked="0"/>
    </xf>
    <xf numFmtId="0" fontId="8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8" fillId="0" borderId="34" xfId="63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 shrinkToFit="1"/>
      <protection locked="0"/>
    </xf>
    <xf numFmtId="193" fontId="20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179" fontId="30" fillId="0" borderId="54" xfId="0" applyNumberFormat="1" applyFont="1" applyFill="1" applyBorder="1" applyAlignment="1">
      <alignment horizontal="center" vertical="center" wrapText="1" shrinkToFit="1"/>
    </xf>
    <xf numFmtId="179" fontId="30" fillId="0" borderId="83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left" shrinkToFit="1"/>
      <protection locked="0"/>
    </xf>
    <xf numFmtId="0" fontId="19" fillId="0" borderId="52" xfId="0" applyNumberFormat="1" applyFont="1" applyFill="1" applyBorder="1" applyAlignment="1">
      <alignment horizontal="center" vertical="center" wrapText="1" shrinkToFit="1"/>
    </xf>
    <xf numFmtId="0" fontId="19" fillId="0" borderId="83" xfId="0" applyNumberFormat="1" applyFont="1" applyFill="1" applyBorder="1" applyAlignment="1">
      <alignment horizontal="center" vertical="center" shrinkToFit="1"/>
    </xf>
    <xf numFmtId="0" fontId="30" fillId="0" borderId="52" xfId="0" applyNumberFormat="1" applyFont="1" applyFill="1" applyBorder="1" applyAlignment="1">
      <alignment horizontal="center" vertical="center" wrapText="1" shrinkToFit="1"/>
    </xf>
    <xf numFmtId="0" fontId="30" fillId="0" borderId="83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7" fillId="0" borderId="83" xfId="0" applyNumberFormat="1" applyFont="1" applyFill="1" applyBorder="1" applyAlignment="1">
      <alignment horizontal="center" vertical="center" shrinkToFit="1"/>
    </xf>
    <xf numFmtId="58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5" fillId="0" borderId="90" xfId="0" applyNumberFormat="1" applyFont="1" applyFill="1" applyBorder="1" applyAlignment="1" applyProtection="1">
      <alignment horizontal="center"/>
      <protection locked="0"/>
    </xf>
    <xf numFmtId="0" fontId="5" fillId="0" borderId="91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0" xfId="0" applyNumberFormat="1" applyFont="1" applyFill="1" applyBorder="1" applyAlignment="1" applyProtection="1">
      <alignment horizont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90" xfId="0" applyNumberFormat="1" applyFont="1" applyFill="1" applyBorder="1" applyAlignment="1" applyProtection="1">
      <alignment horizontal="center" shrinkToFit="1"/>
      <protection locked="0"/>
    </xf>
    <xf numFmtId="0" fontId="0" fillId="0" borderId="91" xfId="0" applyFont="1" applyFill="1" applyBorder="1" applyAlignment="1">
      <alignment shrinkToFit="1"/>
    </xf>
    <xf numFmtId="0" fontId="0" fillId="0" borderId="92" xfId="0" applyFont="1" applyFill="1" applyBorder="1" applyAlignment="1">
      <alignment shrinkToFit="1"/>
    </xf>
    <xf numFmtId="0" fontId="27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1" xfId="49" applyNumberFormat="1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3" xfId="0" applyFont="1" applyFill="1" applyBorder="1" applyAlignment="1">
      <alignment horizontal="center" shrinkToFit="1"/>
    </xf>
    <xf numFmtId="55" fontId="5" fillId="0" borderId="95" xfId="49" applyNumberFormat="1" applyFont="1" applyFill="1" applyBorder="1" applyAlignment="1" applyProtection="1">
      <alignment/>
      <protection locked="0"/>
    </xf>
    <xf numFmtId="55" fontId="5" fillId="0" borderId="91" xfId="49" applyNumberFormat="1" applyFont="1" applyFill="1" applyBorder="1" applyAlignment="1" applyProtection="1">
      <alignment/>
      <protection locked="0"/>
    </xf>
    <xf numFmtId="183" fontId="5" fillId="0" borderId="91" xfId="49" applyNumberFormat="1" applyFont="1" applyFill="1" applyBorder="1" applyAlignment="1" applyProtection="1">
      <alignment horizontal="left"/>
      <protection locked="0"/>
    </xf>
    <xf numFmtId="49" fontId="42" fillId="0" borderId="49" xfId="62" applyNumberFormat="1" applyFont="1" applyFill="1" applyBorder="1" applyAlignment="1">
      <alignment horizontal="center" vertical="center" wrapText="1"/>
      <protection/>
    </xf>
    <xf numFmtId="49" fontId="42" fillId="0" borderId="50" xfId="62" applyNumberFormat="1" applyFont="1" applyFill="1" applyBorder="1" applyAlignment="1">
      <alignment horizontal="center" vertical="center" wrapText="1"/>
      <protection/>
    </xf>
    <xf numFmtId="49" fontId="42" fillId="0" borderId="0" xfId="62" applyNumberFormat="1" applyFont="1" applyFill="1" applyBorder="1" applyAlignment="1">
      <alignment horizontal="right" vertical="center"/>
      <protection/>
    </xf>
    <xf numFmtId="0" fontId="19" fillId="0" borderId="0" xfId="61" applyFont="1">
      <alignment/>
      <protection/>
    </xf>
    <xf numFmtId="0" fontId="47" fillId="0" borderId="0" xfId="61" applyFont="1">
      <alignment/>
      <protection/>
    </xf>
    <xf numFmtId="0" fontId="48" fillId="0" borderId="0" xfId="61" applyFont="1">
      <alignment/>
      <protection/>
    </xf>
    <xf numFmtId="0" fontId="74" fillId="0" borderId="0" xfId="61" applyFont="1">
      <alignment/>
      <protection/>
    </xf>
    <xf numFmtId="0" fontId="73" fillId="0" borderId="0" xfId="61" applyFont="1">
      <alignment/>
      <protection/>
    </xf>
    <xf numFmtId="0" fontId="48" fillId="0" borderId="0" xfId="61" applyFont="1" applyAlignment="1">
      <alignment/>
      <protection/>
    </xf>
    <xf numFmtId="0" fontId="7" fillId="0" borderId="0" xfId="61" applyFont="1" applyAlignment="1">
      <alignment horizontal="left"/>
      <protection/>
    </xf>
    <xf numFmtId="0" fontId="20" fillId="0" borderId="0" xfId="61" applyFont="1">
      <alignment/>
      <protection/>
    </xf>
    <xf numFmtId="0" fontId="16" fillId="0" borderId="72" xfId="61" applyFont="1" applyBorder="1" applyAlignment="1">
      <alignment horizontal="distributed" vertical="center"/>
      <protection/>
    </xf>
    <xf numFmtId="5" fontId="7" fillId="0" borderId="0" xfId="61" applyNumberFormat="1" applyFont="1" applyAlignment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36" fillId="0" borderId="0" xfId="61">
      <alignment/>
      <protection/>
    </xf>
    <xf numFmtId="0" fontId="16" fillId="0" borderId="74" xfId="61" applyFont="1" applyBorder="1" applyAlignment="1">
      <alignment horizontal="distributed" vertical="center"/>
      <protection/>
    </xf>
    <xf numFmtId="0" fontId="36" fillId="0" borderId="75" xfId="61" applyBorder="1" applyAlignment="1">
      <alignment vertical="center" textRotation="255"/>
      <protection/>
    </xf>
    <xf numFmtId="0" fontId="36" fillId="0" borderId="0" xfId="61" applyBorder="1" applyAlignment="1">
      <alignment vertical="center" textRotation="255"/>
      <protection/>
    </xf>
    <xf numFmtId="0" fontId="36" fillId="0" borderId="0" xfId="61" applyAlignment="1">
      <alignment vertical="center"/>
      <protection/>
    </xf>
    <xf numFmtId="0" fontId="36" fillId="0" borderId="14" xfId="61" applyBorder="1" applyAlignment="1">
      <alignment vertical="center"/>
      <protection/>
    </xf>
    <xf numFmtId="0" fontId="36" fillId="0" borderId="15" xfId="61" applyBorder="1" applyAlignment="1">
      <alignment vertical="center"/>
      <protection/>
    </xf>
    <xf numFmtId="0" fontId="36" fillId="0" borderId="62" xfId="61" applyBorder="1" applyAlignment="1">
      <alignment vertical="center"/>
      <protection/>
    </xf>
    <xf numFmtId="0" fontId="36" fillId="0" borderId="74" xfId="61" applyBorder="1" applyAlignment="1">
      <alignment horizontal="distributed" vertical="center"/>
      <protection/>
    </xf>
    <xf numFmtId="0" fontId="36" fillId="0" borderId="12" xfId="61" applyBorder="1" applyAlignment="1">
      <alignment vertical="center"/>
      <protection/>
    </xf>
    <xf numFmtId="0" fontId="66" fillId="0" borderId="0" xfId="61" applyFont="1" applyBorder="1" applyAlignment="1">
      <alignment horizontal="right" vertical="center"/>
      <protection/>
    </xf>
    <xf numFmtId="203" fontId="67" fillId="0" borderId="0" xfId="61" applyNumberFormat="1" applyFont="1" applyBorder="1" applyAlignment="1">
      <alignment vertical="center"/>
      <protection/>
    </xf>
    <xf numFmtId="0" fontId="36" fillId="0" borderId="0" xfId="61" applyBorder="1" applyAlignment="1">
      <alignment vertical="center"/>
      <protection/>
    </xf>
    <xf numFmtId="0" fontId="36" fillId="0" borderId="64" xfId="61" applyBorder="1" applyAlignment="1">
      <alignment vertical="center"/>
      <protection/>
    </xf>
    <xf numFmtId="0" fontId="16" fillId="0" borderId="74" xfId="61" applyFont="1" applyBorder="1" applyAlignment="1">
      <alignment horizontal="center" vertical="center"/>
      <protection/>
    </xf>
    <xf numFmtId="0" fontId="66" fillId="0" borderId="0" xfId="61" applyFont="1" applyBorder="1" applyAlignment="1">
      <alignment horizontal="center" vertical="center"/>
      <protection/>
    </xf>
    <xf numFmtId="203" fontId="68" fillId="0" borderId="0" xfId="61" applyNumberFormat="1" applyFont="1" applyBorder="1" applyAlignment="1">
      <alignment vertical="center"/>
      <protection/>
    </xf>
    <xf numFmtId="183" fontId="16" fillId="0" borderId="0" xfId="61" applyNumberFormat="1" applyFont="1" applyBorder="1" applyAlignment="1">
      <alignment horizontal="right"/>
      <protection/>
    </xf>
    <xf numFmtId="183" fontId="16" fillId="0" borderId="74" xfId="61" applyNumberFormat="1" applyFont="1" applyBorder="1" applyAlignment="1">
      <alignment horizontal="right"/>
      <protection/>
    </xf>
    <xf numFmtId="0" fontId="20" fillId="0" borderId="0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right" vertical="center"/>
      <protection/>
    </xf>
    <xf numFmtId="204" fontId="75" fillId="0" borderId="0" xfId="61" applyNumberFormat="1" applyFont="1" applyBorder="1" applyAlignment="1">
      <alignment vertical="center"/>
      <protection/>
    </xf>
    <xf numFmtId="0" fontId="36" fillId="0" borderId="48" xfId="61" applyBorder="1" applyAlignment="1">
      <alignment vertical="center"/>
      <protection/>
    </xf>
    <xf numFmtId="204" fontId="68" fillId="0" borderId="34" xfId="61" applyNumberFormat="1" applyFont="1" applyBorder="1" applyAlignment="1">
      <alignment vertical="center"/>
      <protection/>
    </xf>
    <xf numFmtId="0" fontId="36" fillId="0" borderId="65" xfId="61" applyBorder="1" applyAlignment="1">
      <alignment vertical="center"/>
      <protection/>
    </xf>
    <xf numFmtId="0" fontId="36" fillId="0" borderId="15" xfId="61" applyBorder="1">
      <alignment/>
      <protection/>
    </xf>
    <xf numFmtId="183" fontId="36" fillId="0" borderId="15" xfId="61" applyNumberFormat="1" applyBorder="1">
      <alignment/>
      <protection/>
    </xf>
    <xf numFmtId="0" fontId="7" fillId="0" borderId="0" xfId="61" applyFont="1" applyAlignment="1">
      <alignment horizontal="distributed" vertical="center"/>
      <protection/>
    </xf>
    <xf numFmtId="183" fontId="16" fillId="0" borderId="96" xfId="61" applyNumberFormat="1" applyFont="1" applyBorder="1" applyAlignment="1">
      <alignment horizontal="right"/>
      <protection/>
    </xf>
    <xf numFmtId="183" fontId="16" fillId="0" borderId="76" xfId="61" applyNumberFormat="1" applyFont="1" applyBorder="1" applyAlignment="1">
      <alignment horizontal="right"/>
      <protection/>
    </xf>
    <xf numFmtId="0" fontId="36" fillId="0" borderId="0" xfId="61" applyFont="1">
      <alignment/>
      <protection/>
    </xf>
    <xf numFmtId="0" fontId="19" fillId="0" borderId="0" xfId="61" applyFont="1" applyAlignment="1">
      <alignment horizontal="distributed"/>
      <protection/>
    </xf>
    <xf numFmtId="183" fontId="69" fillId="0" borderId="0" xfId="61" applyNumberFormat="1" applyFont="1" applyAlignment="1">
      <alignment shrinkToFit="1"/>
      <protection/>
    </xf>
    <xf numFmtId="0" fontId="30" fillId="0" borderId="0" xfId="61" applyFont="1" applyAlignment="1">
      <alignment/>
      <protection/>
    </xf>
    <xf numFmtId="183" fontId="16" fillId="0" borderId="0" xfId="61" applyNumberFormat="1" applyFont="1" applyAlignment="1">
      <alignment horizontal="right"/>
      <protection/>
    </xf>
    <xf numFmtId="0" fontId="19" fillId="0" borderId="0" xfId="61" applyFont="1" applyAlignment="1">
      <alignment horizontal="right" vertical="center"/>
      <protection/>
    </xf>
    <xf numFmtId="0" fontId="30" fillId="0" borderId="0" xfId="61" applyFont="1" applyAlignment="1">
      <alignment vertical="center"/>
      <protection/>
    </xf>
    <xf numFmtId="183" fontId="16" fillId="0" borderId="73" xfId="61" applyNumberFormat="1" applyFont="1" applyBorder="1" applyAlignment="1">
      <alignment horizontal="right"/>
      <protection/>
    </xf>
    <xf numFmtId="0" fontId="36" fillId="0" borderId="0" xfId="61" applyAlignment="1">
      <alignment horizontal="right"/>
      <protection/>
    </xf>
    <xf numFmtId="183" fontId="69" fillId="0" borderId="0" xfId="61" applyNumberFormat="1" applyFont="1" applyAlignment="1">
      <alignment vertical="center"/>
      <protection/>
    </xf>
    <xf numFmtId="183" fontId="20" fillId="0" borderId="0" xfId="61" applyNumberFormat="1" applyFont="1">
      <alignment/>
      <protection/>
    </xf>
    <xf numFmtId="0" fontId="19" fillId="0" borderId="0" xfId="61" applyFont="1" applyAlignment="1">
      <alignment horizontal="center"/>
      <protection/>
    </xf>
    <xf numFmtId="0" fontId="19" fillId="0" borderId="0" xfId="61" applyFont="1" applyAlignment="1">
      <alignment horizontal="distributed"/>
      <protection/>
    </xf>
    <xf numFmtId="0" fontId="70" fillId="0" borderId="0" xfId="61" applyFont="1">
      <alignment/>
      <protection/>
    </xf>
    <xf numFmtId="3" fontId="16" fillId="0" borderId="74" xfId="61" applyNumberFormat="1" applyFont="1" applyBorder="1" applyAlignment="1">
      <alignment vertical="center"/>
      <protection/>
    </xf>
    <xf numFmtId="38" fontId="20" fillId="0" borderId="0" xfId="61" applyNumberFormat="1" applyFont="1">
      <alignment/>
      <protection/>
    </xf>
    <xf numFmtId="183" fontId="16" fillId="0" borderId="97" xfId="61" applyNumberFormat="1" applyFont="1" applyBorder="1" applyAlignment="1">
      <alignment horizontal="right"/>
      <protection/>
    </xf>
    <xf numFmtId="0" fontId="16" fillId="0" borderId="0" xfId="61" applyFont="1">
      <alignment/>
      <protection/>
    </xf>
    <xf numFmtId="49" fontId="16" fillId="0" borderId="0" xfId="61" applyNumberFormat="1" applyFont="1" applyBorder="1" applyAlignment="1">
      <alignment horizontal="right"/>
      <protection/>
    </xf>
    <xf numFmtId="183" fontId="20" fillId="0" borderId="0" xfId="61" applyNumberFormat="1" applyFont="1" applyBorder="1" applyAlignment="1">
      <alignment horizontal="right"/>
      <protection/>
    </xf>
    <xf numFmtId="49" fontId="20" fillId="0" borderId="0" xfId="61" applyNumberFormat="1" applyFont="1" applyBorder="1" applyAlignment="1">
      <alignment horizontal="right"/>
      <protection/>
    </xf>
    <xf numFmtId="0" fontId="71" fillId="0" borderId="0" xfId="61" applyFont="1" applyAlignment="1" quotePrefix="1">
      <alignment horizontal="center"/>
      <protection/>
    </xf>
    <xf numFmtId="0" fontId="72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9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161925</xdr:rowOff>
    </xdr:from>
    <xdr:to>
      <xdr:col>13</xdr:col>
      <xdr:colOff>647700</xdr:colOff>
      <xdr:row>37</xdr:row>
      <xdr:rowOff>47625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81800"/>
          <a:ext cx="13068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161925</xdr:rowOff>
    </xdr:from>
    <xdr:to>
      <xdr:col>14</xdr:col>
      <xdr:colOff>152400</xdr:colOff>
      <xdr:row>67</xdr:row>
      <xdr:rowOff>152400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29700"/>
          <a:ext cx="132302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keharak\&#12510;&#12452;&#65328;&#65315;&#29992;&#26989;&#21209;&#12487;&#12540;&#12479;\H21&#65374;\11_&#65335;&#65349;&#65346;&#38306;&#20418;\&#12487;&#12540;&#12479;\&#25512;&#35336;&#20154;&#21475;\H23.9.1\2&#38913;&#12539;&#27010;&#35201;&#12539;&#34920;&#32025;&#12539;&#30446;&#27425;&#31561;&#12539;23&#24180;9&#26376;&#209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H30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611" customWidth="1"/>
    <col min="2" max="2" width="2.33203125" style="611" customWidth="1"/>
    <col min="3" max="10" width="9" style="611" customWidth="1"/>
    <col min="11" max="11" width="8.5" style="611" customWidth="1"/>
    <col min="12" max="12" width="2.33203125" style="611" customWidth="1"/>
    <col min="13" max="14" width="0.8359375" style="611" customWidth="1"/>
    <col min="15" max="16384" width="9" style="611" customWidth="1"/>
  </cols>
  <sheetData>
    <row r="1" ht="21.75" customHeight="1"/>
    <row r="2" ht="26.25" customHeight="1">
      <c r="C2" s="612" t="s">
        <v>616</v>
      </c>
    </row>
    <row r="3" ht="21.75" customHeight="1"/>
    <row r="4" ht="21.75" customHeight="1">
      <c r="B4" s="613" t="s">
        <v>617</v>
      </c>
    </row>
    <row r="5" ht="21.75" customHeight="1">
      <c r="C5" s="614"/>
    </row>
    <row r="6" spans="3:8" ht="21.75" customHeight="1">
      <c r="C6" s="611" t="s">
        <v>677</v>
      </c>
      <c r="D6" s="615"/>
      <c r="E6" s="615"/>
      <c r="F6" s="615"/>
      <c r="G6" s="615"/>
      <c r="H6" s="615"/>
    </row>
    <row r="7" spans="3:8" ht="21.75" customHeight="1">
      <c r="C7" s="611" t="s">
        <v>678</v>
      </c>
      <c r="D7" s="615"/>
      <c r="E7" s="615"/>
      <c r="F7" s="615"/>
      <c r="G7" s="615"/>
      <c r="H7" s="615"/>
    </row>
    <row r="8" spans="3:8" ht="21.75" customHeight="1">
      <c r="C8" s="611" t="s">
        <v>679</v>
      </c>
      <c r="D8" s="615"/>
      <c r="E8" s="615"/>
      <c r="F8" s="615"/>
      <c r="G8" s="615"/>
      <c r="H8" s="615"/>
    </row>
    <row r="9" spans="3:8" ht="21.75" customHeight="1">
      <c r="C9" s="611" t="s">
        <v>680</v>
      </c>
      <c r="D9" s="615"/>
      <c r="E9" s="615"/>
      <c r="F9" s="615"/>
      <c r="G9" s="615"/>
      <c r="H9" s="615"/>
    </row>
    <row r="10" spans="3:8" ht="21.75" customHeight="1">
      <c r="C10" s="611" t="s">
        <v>681</v>
      </c>
      <c r="D10" s="615"/>
      <c r="E10" s="615"/>
      <c r="F10" s="615"/>
      <c r="G10" s="615"/>
      <c r="H10" s="615"/>
    </row>
    <row r="11" spans="3:8" ht="21.75" customHeight="1">
      <c r="C11" s="611" t="s">
        <v>682</v>
      </c>
      <c r="D11" s="615"/>
      <c r="E11" s="615"/>
      <c r="F11" s="615"/>
      <c r="G11" s="615"/>
      <c r="H11" s="615"/>
    </row>
    <row r="12" spans="3:8" ht="21.75" customHeight="1">
      <c r="C12" s="611" t="s">
        <v>683</v>
      </c>
      <c r="D12" s="615"/>
      <c r="E12" s="615"/>
      <c r="F12" s="615"/>
      <c r="G12" s="615"/>
      <c r="H12" s="615"/>
    </row>
    <row r="13" spans="3:8" ht="21.75" customHeight="1">
      <c r="C13" s="611" t="s">
        <v>684</v>
      </c>
      <c r="D13" s="615"/>
      <c r="E13" s="615"/>
      <c r="F13" s="615"/>
      <c r="G13" s="615"/>
      <c r="H13" s="615"/>
    </row>
    <row r="14" spans="3:8" ht="21.75" customHeight="1">
      <c r="C14" s="611" t="s">
        <v>685</v>
      </c>
      <c r="D14" s="615"/>
      <c r="E14" s="615"/>
      <c r="F14" s="615"/>
      <c r="G14" s="615"/>
      <c r="H14" s="615"/>
    </row>
    <row r="15" spans="3:8" ht="21.75" customHeight="1">
      <c r="C15" s="611" t="s">
        <v>686</v>
      </c>
      <c r="D15" s="615"/>
      <c r="E15" s="615"/>
      <c r="F15" s="615"/>
      <c r="G15" s="615"/>
      <c r="H15" s="615"/>
    </row>
    <row r="16" spans="3:8" ht="21.75" customHeight="1">
      <c r="C16" s="611" t="s">
        <v>687</v>
      </c>
      <c r="D16" s="615"/>
      <c r="E16" s="615"/>
      <c r="F16" s="615"/>
      <c r="G16" s="615"/>
      <c r="H16" s="615"/>
    </row>
    <row r="17" spans="3:8" ht="21.75" customHeight="1">
      <c r="C17" s="611" t="s">
        <v>688</v>
      </c>
      <c r="D17" s="615"/>
      <c r="E17" s="615"/>
      <c r="F17" s="615"/>
      <c r="G17" s="615"/>
      <c r="H17" s="615"/>
    </row>
    <row r="18" ht="33.75" customHeight="1"/>
    <row r="19" ht="21.75" customHeight="1">
      <c r="B19" s="616" t="s">
        <v>618</v>
      </c>
    </row>
    <row r="20" ht="21.75" customHeight="1">
      <c r="C20" s="613"/>
    </row>
    <row r="21" spans="2:3" ht="21.75" customHeight="1">
      <c r="B21" s="615"/>
      <c r="C21" s="611" t="s">
        <v>689</v>
      </c>
    </row>
    <row r="22" spans="2:3" ht="21.75" customHeight="1">
      <c r="B22" s="615"/>
      <c r="C22" s="611" t="s">
        <v>690</v>
      </c>
    </row>
    <row r="23" spans="2:3" ht="21.75" customHeight="1">
      <c r="B23" s="615"/>
      <c r="C23" s="611" t="s">
        <v>691</v>
      </c>
    </row>
    <row r="24" spans="2:3" ht="21.75" customHeight="1">
      <c r="B24" s="615"/>
      <c r="C24" s="611" t="s">
        <v>676</v>
      </c>
    </row>
    <row r="25" ht="33.75" customHeight="1"/>
    <row r="26" ht="21.75" customHeight="1">
      <c r="B26" s="617" t="s">
        <v>661</v>
      </c>
    </row>
    <row r="27" ht="21.75" customHeight="1">
      <c r="C27" s="613"/>
    </row>
    <row r="28" ht="21.75" customHeight="1">
      <c r="C28" s="618" t="s">
        <v>662</v>
      </c>
    </row>
    <row r="29" ht="21.75" customHeight="1">
      <c r="C29" s="618" t="s">
        <v>663</v>
      </c>
    </row>
    <row r="30" ht="21.75" customHeight="1">
      <c r="C30" s="618" t="s">
        <v>664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408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558</v>
      </c>
      <c r="G2" s="4"/>
      <c r="H2" s="4"/>
      <c r="I2" s="4"/>
      <c r="J2" s="4"/>
      <c r="K2" s="4"/>
      <c r="L2" s="4"/>
      <c r="M2" s="5"/>
      <c r="N2" s="2" t="s">
        <v>141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116</v>
      </c>
    </row>
    <row r="4" spans="1:16" ht="17.25">
      <c r="A4" s="12" t="s">
        <v>210</v>
      </c>
      <c r="B4" s="357">
        <v>40756</v>
      </c>
      <c r="C4" s="602" t="s">
        <v>117</v>
      </c>
      <c r="D4" s="603"/>
      <c r="E4" s="604"/>
      <c r="F4" s="14" t="s">
        <v>118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119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120</v>
      </c>
      <c r="G5" s="15"/>
      <c r="H5" s="15"/>
      <c r="I5" s="16"/>
      <c r="J5" s="14" t="s">
        <v>121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122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123</v>
      </c>
      <c r="I6" s="18" t="s">
        <v>316</v>
      </c>
      <c r="J6" s="17" t="s">
        <v>347</v>
      </c>
      <c r="K6" s="17" t="s">
        <v>348</v>
      </c>
      <c r="L6" s="17" t="s">
        <v>123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124</v>
      </c>
      <c r="B7" s="240" t="s">
        <v>125</v>
      </c>
      <c r="C7" s="254" t="s">
        <v>126</v>
      </c>
      <c r="D7" s="241" t="s">
        <v>127</v>
      </c>
      <c r="E7" s="242" t="s">
        <v>128</v>
      </c>
      <c r="F7" s="246" t="s">
        <v>129</v>
      </c>
      <c r="G7" s="246" t="s">
        <v>130</v>
      </c>
      <c r="H7" s="244" t="s">
        <v>131</v>
      </c>
      <c r="I7" s="245" t="s">
        <v>132</v>
      </c>
      <c r="J7" s="246" t="s">
        <v>129</v>
      </c>
      <c r="K7" s="246" t="s">
        <v>130</v>
      </c>
      <c r="L7" s="244" t="s">
        <v>131</v>
      </c>
      <c r="M7" s="245" t="s">
        <v>132</v>
      </c>
      <c r="N7" s="248" t="s">
        <v>133</v>
      </c>
      <c r="O7" s="246" t="s">
        <v>133</v>
      </c>
      <c r="P7" s="240" t="s">
        <v>125</v>
      </c>
    </row>
    <row r="8" spans="1:16" ht="17.25">
      <c r="A8" s="12" t="s">
        <v>134</v>
      </c>
      <c r="B8" s="354">
        <f>B4</f>
        <v>40756</v>
      </c>
      <c r="C8" s="254" t="s">
        <v>135</v>
      </c>
      <c r="D8" s="241"/>
      <c r="E8" s="243" t="s">
        <v>136</v>
      </c>
      <c r="F8" s="247" t="s">
        <v>137</v>
      </c>
      <c r="G8" s="247" t="s">
        <v>137</v>
      </c>
      <c r="H8" s="10"/>
      <c r="I8" s="19"/>
      <c r="J8" s="247" t="s">
        <v>137</v>
      </c>
      <c r="K8" s="247" t="s">
        <v>137</v>
      </c>
      <c r="L8" s="10"/>
      <c r="M8" s="19"/>
      <c r="N8" s="355" t="s">
        <v>138</v>
      </c>
      <c r="O8" s="246" t="s">
        <v>136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606</v>
      </c>
      <c r="B11" s="385">
        <v>1392533</v>
      </c>
      <c r="C11" s="368">
        <v>1543</v>
      </c>
      <c r="D11" s="368">
        <v>918</v>
      </c>
      <c r="E11" s="376">
        <v>625</v>
      </c>
      <c r="F11" s="370">
        <v>2752</v>
      </c>
      <c r="G11" s="370">
        <v>3307</v>
      </c>
      <c r="H11" s="368">
        <v>108</v>
      </c>
      <c r="I11" s="376">
        <v>6167</v>
      </c>
      <c r="J11" s="368">
        <v>1953</v>
      </c>
      <c r="K11" s="368">
        <v>3238</v>
      </c>
      <c r="L11" s="368">
        <v>109</v>
      </c>
      <c r="M11" s="376">
        <v>5300</v>
      </c>
      <c r="N11" s="376">
        <v>867</v>
      </c>
      <c r="O11" s="368">
        <v>1492</v>
      </c>
      <c r="P11" s="377">
        <v>1394025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607</v>
      </c>
      <c r="B13" s="377">
        <v>1078885</v>
      </c>
      <c r="C13" s="368">
        <v>1199</v>
      </c>
      <c r="D13" s="368">
        <v>694</v>
      </c>
      <c r="E13" s="376">
        <v>505</v>
      </c>
      <c r="F13" s="368">
        <v>2249</v>
      </c>
      <c r="G13" s="368">
        <v>2359</v>
      </c>
      <c r="H13" s="368">
        <v>83</v>
      </c>
      <c r="I13" s="376">
        <v>4691</v>
      </c>
      <c r="J13" s="368">
        <v>1658</v>
      </c>
      <c r="K13" s="368">
        <v>2427</v>
      </c>
      <c r="L13" s="368">
        <v>91</v>
      </c>
      <c r="M13" s="376">
        <v>4176</v>
      </c>
      <c r="N13" s="376">
        <v>515</v>
      </c>
      <c r="O13" s="368">
        <v>1020</v>
      </c>
      <c r="P13" s="377">
        <v>1079905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608</v>
      </c>
      <c r="B15" s="377">
        <v>315180</v>
      </c>
      <c r="C15" s="370">
        <v>286</v>
      </c>
      <c r="D15" s="370">
        <v>195</v>
      </c>
      <c r="E15" s="376">
        <v>91</v>
      </c>
      <c r="F15" s="370">
        <v>986</v>
      </c>
      <c r="G15" s="370">
        <v>548</v>
      </c>
      <c r="H15" s="370">
        <v>26</v>
      </c>
      <c r="I15" s="376">
        <v>1560</v>
      </c>
      <c r="J15" s="370">
        <v>670</v>
      </c>
      <c r="K15" s="370">
        <v>621</v>
      </c>
      <c r="L15" s="370">
        <v>28</v>
      </c>
      <c r="M15" s="376">
        <v>1319</v>
      </c>
      <c r="N15" s="376">
        <v>241</v>
      </c>
      <c r="O15" s="368">
        <v>332</v>
      </c>
      <c r="P15" s="377">
        <v>315512</v>
      </c>
    </row>
    <row r="16" spans="1:16" ht="21" customHeight="1">
      <c r="A16" s="249" t="s">
        <v>609</v>
      </c>
      <c r="B16" s="377">
        <v>92711</v>
      </c>
      <c r="C16" s="370">
        <v>119</v>
      </c>
      <c r="D16" s="370">
        <v>39</v>
      </c>
      <c r="E16" s="376">
        <v>80</v>
      </c>
      <c r="F16" s="370">
        <v>136</v>
      </c>
      <c r="G16" s="370">
        <v>365</v>
      </c>
      <c r="H16" s="370">
        <v>1</v>
      </c>
      <c r="I16" s="376">
        <v>502</v>
      </c>
      <c r="J16" s="370">
        <v>96</v>
      </c>
      <c r="K16" s="370">
        <v>248</v>
      </c>
      <c r="L16" s="370">
        <v>3</v>
      </c>
      <c r="M16" s="376">
        <v>347</v>
      </c>
      <c r="N16" s="376">
        <v>155</v>
      </c>
      <c r="O16" s="368">
        <v>235</v>
      </c>
      <c r="P16" s="377">
        <v>92946</v>
      </c>
    </row>
    <row r="17" spans="1:16" ht="21" customHeight="1">
      <c r="A17" s="249" t="s">
        <v>610</v>
      </c>
      <c r="B17" s="377">
        <v>46815</v>
      </c>
      <c r="C17" s="370">
        <v>65</v>
      </c>
      <c r="D17" s="370">
        <v>34</v>
      </c>
      <c r="E17" s="376">
        <v>31</v>
      </c>
      <c r="F17" s="370">
        <v>97</v>
      </c>
      <c r="G17" s="370">
        <v>57</v>
      </c>
      <c r="H17" s="370">
        <v>3</v>
      </c>
      <c r="I17" s="376">
        <v>157</v>
      </c>
      <c r="J17" s="370">
        <v>83</v>
      </c>
      <c r="K17" s="370">
        <v>61</v>
      </c>
      <c r="L17" s="370">
        <v>10</v>
      </c>
      <c r="M17" s="376">
        <v>154</v>
      </c>
      <c r="N17" s="376">
        <v>3</v>
      </c>
      <c r="O17" s="368">
        <v>34</v>
      </c>
      <c r="P17" s="377">
        <v>46849</v>
      </c>
    </row>
    <row r="18" spans="1:16" ht="21" customHeight="1">
      <c r="A18" s="249" t="s">
        <v>611</v>
      </c>
      <c r="B18" s="377">
        <v>109963</v>
      </c>
      <c r="C18" s="370">
        <v>141</v>
      </c>
      <c r="D18" s="370">
        <v>67</v>
      </c>
      <c r="E18" s="376">
        <v>74</v>
      </c>
      <c r="F18" s="370">
        <v>136</v>
      </c>
      <c r="G18" s="370">
        <v>323</v>
      </c>
      <c r="H18" s="370">
        <v>5</v>
      </c>
      <c r="I18" s="376">
        <v>464</v>
      </c>
      <c r="J18" s="370">
        <v>105</v>
      </c>
      <c r="K18" s="370">
        <v>321</v>
      </c>
      <c r="L18" s="370">
        <v>2</v>
      </c>
      <c r="M18" s="376">
        <v>428</v>
      </c>
      <c r="N18" s="376">
        <v>36</v>
      </c>
      <c r="O18" s="368">
        <v>110</v>
      </c>
      <c r="P18" s="377">
        <v>110073</v>
      </c>
    </row>
    <row r="19" spans="1:16" ht="21" customHeight="1">
      <c r="A19" s="249" t="s">
        <v>612</v>
      </c>
      <c r="B19" s="377">
        <v>61157</v>
      </c>
      <c r="C19" s="370">
        <v>69</v>
      </c>
      <c r="D19" s="370">
        <v>41</v>
      </c>
      <c r="E19" s="376">
        <v>28</v>
      </c>
      <c r="F19" s="370">
        <v>66</v>
      </c>
      <c r="G19" s="370">
        <v>75</v>
      </c>
      <c r="H19" s="370">
        <v>7</v>
      </c>
      <c r="I19" s="376">
        <v>148</v>
      </c>
      <c r="J19" s="370">
        <v>61</v>
      </c>
      <c r="K19" s="370">
        <v>147</v>
      </c>
      <c r="L19" s="370">
        <v>5</v>
      </c>
      <c r="M19" s="376">
        <v>213</v>
      </c>
      <c r="N19" s="376">
        <v>-65</v>
      </c>
      <c r="O19" s="368">
        <v>-37</v>
      </c>
      <c r="P19" s="377">
        <v>61120</v>
      </c>
    </row>
    <row r="20" spans="1:16" ht="21" customHeight="1">
      <c r="A20" s="249" t="s">
        <v>613</v>
      </c>
      <c r="B20" s="377">
        <v>57144</v>
      </c>
      <c r="C20" s="370">
        <v>60</v>
      </c>
      <c r="D20" s="370">
        <v>44</v>
      </c>
      <c r="E20" s="376">
        <v>16</v>
      </c>
      <c r="F20" s="370">
        <v>189</v>
      </c>
      <c r="G20" s="370">
        <v>97</v>
      </c>
      <c r="H20" s="370">
        <v>4</v>
      </c>
      <c r="I20" s="376">
        <v>290</v>
      </c>
      <c r="J20" s="370">
        <v>191</v>
      </c>
      <c r="K20" s="370">
        <v>129</v>
      </c>
      <c r="L20" s="370">
        <v>1</v>
      </c>
      <c r="M20" s="376">
        <v>321</v>
      </c>
      <c r="N20" s="376">
        <v>-31</v>
      </c>
      <c r="O20" s="368">
        <v>-15</v>
      </c>
      <c r="P20" s="377">
        <v>57129</v>
      </c>
    </row>
    <row r="21" spans="1:16" ht="21" customHeight="1">
      <c r="A21" s="249" t="s">
        <v>614</v>
      </c>
      <c r="B21" s="377">
        <v>130223</v>
      </c>
      <c r="C21" s="370">
        <v>160</v>
      </c>
      <c r="D21" s="370">
        <v>68</v>
      </c>
      <c r="E21" s="376">
        <v>92</v>
      </c>
      <c r="F21" s="370">
        <v>225</v>
      </c>
      <c r="G21" s="370">
        <v>350</v>
      </c>
      <c r="H21" s="370">
        <v>19</v>
      </c>
      <c r="I21" s="376">
        <v>594</v>
      </c>
      <c r="J21" s="370">
        <v>155</v>
      </c>
      <c r="K21" s="370">
        <v>339</v>
      </c>
      <c r="L21" s="370">
        <v>31</v>
      </c>
      <c r="M21" s="376">
        <v>525</v>
      </c>
      <c r="N21" s="376">
        <v>69</v>
      </c>
      <c r="O21" s="368">
        <v>161</v>
      </c>
      <c r="P21" s="377">
        <v>130384</v>
      </c>
    </row>
    <row r="22" spans="1:16" ht="21" customHeight="1">
      <c r="A22" s="249" t="s">
        <v>402</v>
      </c>
      <c r="B22" s="377">
        <v>58020</v>
      </c>
      <c r="C22" s="370">
        <v>56</v>
      </c>
      <c r="D22" s="370">
        <v>26</v>
      </c>
      <c r="E22" s="376">
        <v>30</v>
      </c>
      <c r="F22" s="370">
        <v>112</v>
      </c>
      <c r="G22" s="370">
        <v>170</v>
      </c>
      <c r="H22" s="370">
        <v>2</v>
      </c>
      <c r="I22" s="376">
        <v>284</v>
      </c>
      <c r="J22" s="370">
        <v>63</v>
      </c>
      <c r="K22" s="370">
        <v>177</v>
      </c>
      <c r="L22" s="370">
        <v>5</v>
      </c>
      <c r="M22" s="376">
        <v>245</v>
      </c>
      <c r="N22" s="376">
        <v>39</v>
      </c>
      <c r="O22" s="368">
        <v>69</v>
      </c>
      <c r="P22" s="377">
        <v>58089</v>
      </c>
    </row>
    <row r="23" spans="1:16" ht="21" customHeight="1">
      <c r="A23" s="249" t="s">
        <v>569</v>
      </c>
      <c r="B23" s="377">
        <v>116041</v>
      </c>
      <c r="C23" s="370">
        <v>139</v>
      </c>
      <c r="D23" s="370">
        <v>84</v>
      </c>
      <c r="E23" s="376">
        <v>55</v>
      </c>
      <c r="F23" s="370">
        <v>151</v>
      </c>
      <c r="G23" s="370">
        <v>234</v>
      </c>
      <c r="H23" s="370">
        <v>10</v>
      </c>
      <c r="I23" s="376">
        <v>395</v>
      </c>
      <c r="J23" s="370">
        <v>143</v>
      </c>
      <c r="K23" s="370">
        <v>225</v>
      </c>
      <c r="L23" s="370">
        <v>5</v>
      </c>
      <c r="M23" s="376">
        <v>373</v>
      </c>
      <c r="N23" s="376">
        <v>22</v>
      </c>
      <c r="O23" s="368">
        <v>77</v>
      </c>
      <c r="P23" s="377">
        <v>116118</v>
      </c>
    </row>
    <row r="24" spans="1:16" ht="21" customHeight="1">
      <c r="A24" s="249" t="s">
        <v>364</v>
      </c>
      <c r="B24" s="377">
        <v>51981</v>
      </c>
      <c r="C24" s="370">
        <v>63</v>
      </c>
      <c r="D24" s="370">
        <v>61</v>
      </c>
      <c r="E24" s="376">
        <v>2</v>
      </c>
      <c r="F24" s="370">
        <v>109</v>
      </c>
      <c r="G24" s="370">
        <v>45</v>
      </c>
      <c r="H24" s="370">
        <v>5</v>
      </c>
      <c r="I24" s="376">
        <v>159</v>
      </c>
      <c r="J24" s="370">
        <v>72</v>
      </c>
      <c r="K24" s="370">
        <v>67</v>
      </c>
      <c r="L24" s="370">
        <v>0</v>
      </c>
      <c r="M24" s="376">
        <v>139</v>
      </c>
      <c r="N24" s="376">
        <v>20</v>
      </c>
      <c r="O24" s="368">
        <v>22</v>
      </c>
      <c r="P24" s="377">
        <v>52003</v>
      </c>
    </row>
    <row r="25" spans="1:16" ht="21" customHeight="1">
      <c r="A25" s="249" t="s">
        <v>557</v>
      </c>
      <c r="B25" s="377">
        <v>39650</v>
      </c>
      <c r="C25" s="370">
        <v>41</v>
      </c>
      <c r="D25" s="370">
        <v>35</v>
      </c>
      <c r="E25" s="376">
        <v>6</v>
      </c>
      <c r="F25" s="370">
        <v>42</v>
      </c>
      <c r="G25" s="370">
        <v>95</v>
      </c>
      <c r="H25" s="370">
        <v>1</v>
      </c>
      <c r="I25" s="376">
        <v>138</v>
      </c>
      <c r="J25" s="370">
        <v>19</v>
      </c>
      <c r="K25" s="370">
        <v>92</v>
      </c>
      <c r="L25" s="370">
        <v>1</v>
      </c>
      <c r="M25" s="376">
        <v>112</v>
      </c>
      <c r="N25" s="376">
        <v>26</v>
      </c>
      <c r="O25" s="368">
        <v>32</v>
      </c>
      <c r="P25" s="377">
        <v>39682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570</v>
      </c>
      <c r="B27" s="385">
        <v>313648</v>
      </c>
      <c r="C27" s="368">
        <v>344</v>
      </c>
      <c r="D27" s="368">
        <v>224</v>
      </c>
      <c r="E27" s="376">
        <v>120</v>
      </c>
      <c r="F27" s="370">
        <v>503</v>
      </c>
      <c r="G27" s="370">
        <v>948</v>
      </c>
      <c r="H27" s="368">
        <v>25</v>
      </c>
      <c r="I27" s="376">
        <v>1476</v>
      </c>
      <c r="J27" s="368">
        <v>295</v>
      </c>
      <c r="K27" s="368">
        <v>811</v>
      </c>
      <c r="L27" s="368">
        <v>18</v>
      </c>
      <c r="M27" s="376">
        <v>1124</v>
      </c>
      <c r="N27" s="376">
        <v>352</v>
      </c>
      <c r="O27" s="368">
        <v>472</v>
      </c>
      <c r="P27" s="377">
        <v>314120</v>
      </c>
    </row>
    <row r="28" spans="1:16" ht="21" customHeight="1">
      <c r="A28" s="249" t="s">
        <v>571</v>
      </c>
      <c r="B28" s="377">
        <v>63970</v>
      </c>
      <c r="C28" s="368">
        <v>66</v>
      </c>
      <c r="D28" s="368">
        <v>63</v>
      </c>
      <c r="E28" s="376">
        <v>3</v>
      </c>
      <c r="F28" s="368">
        <v>105</v>
      </c>
      <c r="G28" s="368">
        <v>153</v>
      </c>
      <c r="H28" s="368">
        <v>5</v>
      </c>
      <c r="I28" s="376">
        <v>263</v>
      </c>
      <c r="J28" s="368">
        <v>61</v>
      </c>
      <c r="K28" s="368">
        <v>130</v>
      </c>
      <c r="L28" s="368">
        <v>9</v>
      </c>
      <c r="M28" s="376">
        <v>200</v>
      </c>
      <c r="N28" s="376">
        <v>63</v>
      </c>
      <c r="O28" s="368">
        <v>66</v>
      </c>
      <c r="P28" s="377">
        <v>64036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572</v>
      </c>
      <c r="B30" s="377">
        <v>5109</v>
      </c>
      <c r="C30" s="370">
        <v>6</v>
      </c>
      <c r="D30" s="370">
        <v>6</v>
      </c>
      <c r="E30" s="376">
        <v>0</v>
      </c>
      <c r="F30" s="370">
        <v>6</v>
      </c>
      <c r="G30" s="370">
        <v>11</v>
      </c>
      <c r="H30" s="370">
        <v>4</v>
      </c>
      <c r="I30" s="376">
        <v>21</v>
      </c>
      <c r="J30" s="370">
        <v>14</v>
      </c>
      <c r="K30" s="370">
        <v>15</v>
      </c>
      <c r="L30" s="370">
        <v>0</v>
      </c>
      <c r="M30" s="376">
        <v>29</v>
      </c>
      <c r="N30" s="376">
        <v>-8</v>
      </c>
      <c r="O30" s="368">
        <v>-8</v>
      </c>
      <c r="P30" s="377">
        <v>5101</v>
      </c>
    </row>
    <row r="31" spans="1:16" ht="21" customHeight="1">
      <c r="A31" s="249" t="s">
        <v>573</v>
      </c>
      <c r="B31" s="377">
        <v>3225</v>
      </c>
      <c r="C31" s="370">
        <v>1</v>
      </c>
      <c r="D31" s="370">
        <v>3</v>
      </c>
      <c r="E31" s="376">
        <v>-2</v>
      </c>
      <c r="F31" s="370">
        <v>3</v>
      </c>
      <c r="G31" s="370">
        <v>8</v>
      </c>
      <c r="H31" s="370">
        <v>0</v>
      </c>
      <c r="I31" s="376">
        <v>11</v>
      </c>
      <c r="J31" s="370">
        <v>4</v>
      </c>
      <c r="K31" s="370">
        <v>4</v>
      </c>
      <c r="L31" s="370">
        <v>1</v>
      </c>
      <c r="M31" s="376">
        <v>9</v>
      </c>
      <c r="N31" s="376">
        <v>2</v>
      </c>
      <c r="O31" s="368">
        <v>0</v>
      </c>
      <c r="P31" s="377">
        <v>3225</v>
      </c>
    </row>
    <row r="32" spans="1:16" ht="21" customHeight="1">
      <c r="A32" s="249" t="s">
        <v>574</v>
      </c>
      <c r="B32" s="377">
        <v>1794</v>
      </c>
      <c r="C32" s="370">
        <v>2</v>
      </c>
      <c r="D32" s="370">
        <v>1</v>
      </c>
      <c r="E32" s="376">
        <v>1</v>
      </c>
      <c r="F32" s="370">
        <v>4</v>
      </c>
      <c r="G32" s="370">
        <v>2</v>
      </c>
      <c r="H32" s="370">
        <v>0</v>
      </c>
      <c r="I32" s="376">
        <v>6</v>
      </c>
      <c r="J32" s="370">
        <v>0</v>
      </c>
      <c r="K32" s="370">
        <v>4</v>
      </c>
      <c r="L32" s="370">
        <v>0</v>
      </c>
      <c r="M32" s="376">
        <v>4</v>
      </c>
      <c r="N32" s="376">
        <v>2</v>
      </c>
      <c r="O32" s="368">
        <v>3</v>
      </c>
      <c r="P32" s="377">
        <v>1797</v>
      </c>
    </row>
    <row r="33" spans="1:16" ht="21" customHeight="1">
      <c r="A33" s="249" t="s">
        <v>575</v>
      </c>
      <c r="B33" s="377">
        <v>9352</v>
      </c>
      <c r="C33" s="370">
        <v>10</v>
      </c>
      <c r="D33" s="370">
        <v>6</v>
      </c>
      <c r="E33" s="376">
        <v>4</v>
      </c>
      <c r="F33" s="370">
        <v>18</v>
      </c>
      <c r="G33" s="370">
        <v>30</v>
      </c>
      <c r="H33" s="370">
        <v>0</v>
      </c>
      <c r="I33" s="376">
        <v>48</v>
      </c>
      <c r="J33" s="370">
        <v>4</v>
      </c>
      <c r="K33" s="370">
        <v>18</v>
      </c>
      <c r="L33" s="370">
        <v>0</v>
      </c>
      <c r="M33" s="376">
        <v>22</v>
      </c>
      <c r="N33" s="376">
        <v>26</v>
      </c>
      <c r="O33" s="368">
        <v>30</v>
      </c>
      <c r="P33" s="377">
        <v>9382</v>
      </c>
    </row>
    <row r="34" spans="1:16" ht="21" customHeight="1">
      <c r="A34" s="249" t="s">
        <v>576</v>
      </c>
      <c r="B34" s="377">
        <v>13684</v>
      </c>
      <c r="C34" s="370">
        <v>9</v>
      </c>
      <c r="D34" s="370">
        <v>13</v>
      </c>
      <c r="E34" s="376">
        <v>-4</v>
      </c>
      <c r="F34" s="370">
        <v>19</v>
      </c>
      <c r="G34" s="370">
        <v>31</v>
      </c>
      <c r="H34" s="370">
        <v>0</v>
      </c>
      <c r="I34" s="376">
        <v>50</v>
      </c>
      <c r="J34" s="370">
        <v>8</v>
      </c>
      <c r="K34" s="370">
        <v>20</v>
      </c>
      <c r="L34" s="370">
        <v>2</v>
      </c>
      <c r="M34" s="376">
        <v>30</v>
      </c>
      <c r="N34" s="376">
        <v>20</v>
      </c>
      <c r="O34" s="368">
        <v>16</v>
      </c>
      <c r="P34" s="377">
        <v>13700</v>
      </c>
    </row>
    <row r="35" spans="1:16" ht="21" customHeight="1">
      <c r="A35" s="249" t="s">
        <v>577</v>
      </c>
      <c r="B35" s="377">
        <v>9805</v>
      </c>
      <c r="C35" s="370">
        <v>13</v>
      </c>
      <c r="D35" s="370">
        <v>12</v>
      </c>
      <c r="E35" s="376">
        <v>1</v>
      </c>
      <c r="F35" s="370">
        <v>34</v>
      </c>
      <c r="G35" s="370">
        <v>36</v>
      </c>
      <c r="H35" s="370">
        <v>0</v>
      </c>
      <c r="I35" s="376">
        <v>70</v>
      </c>
      <c r="J35" s="370">
        <v>13</v>
      </c>
      <c r="K35" s="370">
        <v>28</v>
      </c>
      <c r="L35" s="370">
        <v>1</v>
      </c>
      <c r="M35" s="376">
        <v>42</v>
      </c>
      <c r="N35" s="376">
        <v>28</v>
      </c>
      <c r="O35" s="368">
        <v>29</v>
      </c>
      <c r="P35" s="377">
        <v>9834</v>
      </c>
    </row>
    <row r="36" spans="1:16" ht="21" customHeight="1">
      <c r="A36" s="249" t="s">
        <v>578</v>
      </c>
      <c r="B36" s="377">
        <v>5384</v>
      </c>
      <c r="C36" s="370">
        <v>9</v>
      </c>
      <c r="D36" s="370">
        <v>5</v>
      </c>
      <c r="E36" s="376">
        <v>4</v>
      </c>
      <c r="F36" s="370">
        <v>12</v>
      </c>
      <c r="G36" s="370">
        <v>8</v>
      </c>
      <c r="H36" s="370">
        <v>0</v>
      </c>
      <c r="I36" s="376">
        <v>20</v>
      </c>
      <c r="J36" s="370">
        <v>4</v>
      </c>
      <c r="K36" s="370">
        <v>16</v>
      </c>
      <c r="L36" s="370">
        <v>5</v>
      </c>
      <c r="M36" s="376">
        <v>25</v>
      </c>
      <c r="N36" s="376">
        <v>-5</v>
      </c>
      <c r="O36" s="368">
        <v>-1</v>
      </c>
      <c r="P36" s="377">
        <v>5383</v>
      </c>
    </row>
    <row r="37" spans="1:16" ht="21" customHeight="1">
      <c r="A37" s="249" t="s">
        <v>579</v>
      </c>
      <c r="B37" s="377">
        <v>10888</v>
      </c>
      <c r="C37" s="370">
        <v>14</v>
      </c>
      <c r="D37" s="370">
        <v>10</v>
      </c>
      <c r="E37" s="376">
        <v>4</v>
      </c>
      <c r="F37" s="370">
        <v>8</v>
      </c>
      <c r="G37" s="370">
        <v>25</v>
      </c>
      <c r="H37" s="370">
        <v>1</v>
      </c>
      <c r="I37" s="376">
        <v>34</v>
      </c>
      <c r="J37" s="370">
        <v>11</v>
      </c>
      <c r="K37" s="370">
        <v>19</v>
      </c>
      <c r="L37" s="370">
        <v>0</v>
      </c>
      <c r="M37" s="376">
        <v>30</v>
      </c>
      <c r="N37" s="376">
        <v>4</v>
      </c>
      <c r="O37" s="368">
        <v>8</v>
      </c>
      <c r="P37" s="377">
        <v>10896</v>
      </c>
    </row>
    <row r="38" spans="1:16" ht="21" customHeight="1">
      <c r="A38" s="249" t="s">
        <v>580</v>
      </c>
      <c r="B38" s="377">
        <v>4729</v>
      </c>
      <c r="C38" s="370">
        <v>2</v>
      </c>
      <c r="D38" s="370">
        <v>7</v>
      </c>
      <c r="E38" s="376">
        <v>-5</v>
      </c>
      <c r="F38" s="370">
        <v>1</v>
      </c>
      <c r="G38" s="370">
        <v>2</v>
      </c>
      <c r="H38" s="370">
        <v>0</v>
      </c>
      <c r="I38" s="376">
        <v>3</v>
      </c>
      <c r="J38" s="370">
        <v>3</v>
      </c>
      <c r="K38" s="370">
        <v>6</v>
      </c>
      <c r="L38" s="370">
        <v>0</v>
      </c>
      <c r="M38" s="376">
        <v>9</v>
      </c>
      <c r="N38" s="376">
        <v>-6</v>
      </c>
      <c r="O38" s="368">
        <v>-11</v>
      </c>
      <c r="P38" s="377">
        <v>4718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581</v>
      </c>
      <c r="B40" s="385">
        <v>147598</v>
      </c>
      <c r="C40" s="368">
        <v>151</v>
      </c>
      <c r="D40" s="368">
        <v>84</v>
      </c>
      <c r="E40" s="376">
        <v>67</v>
      </c>
      <c r="F40" s="368">
        <v>220</v>
      </c>
      <c r="G40" s="368">
        <v>491</v>
      </c>
      <c r="H40" s="368">
        <v>7</v>
      </c>
      <c r="I40" s="376">
        <v>718</v>
      </c>
      <c r="J40" s="368">
        <v>147</v>
      </c>
      <c r="K40" s="368">
        <v>454</v>
      </c>
      <c r="L40" s="368">
        <v>6</v>
      </c>
      <c r="M40" s="376">
        <v>607</v>
      </c>
      <c r="N40" s="376">
        <v>111</v>
      </c>
      <c r="O40" s="368">
        <v>178</v>
      </c>
      <c r="P40" s="377">
        <v>147776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582</v>
      </c>
      <c r="B42" s="385">
        <v>38630</v>
      </c>
      <c r="C42" s="370">
        <v>42</v>
      </c>
      <c r="D42" s="370">
        <v>32</v>
      </c>
      <c r="E42" s="376">
        <v>10</v>
      </c>
      <c r="F42" s="370">
        <v>56</v>
      </c>
      <c r="G42" s="370">
        <v>79</v>
      </c>
      <c r="H42" s="370">
        <v>2</v>
      </c>
      <c r="I42" s="376">
        <v>137</v>
      </c>
      <c r="J42" s="370">
        <v>39</v>
      </c>
      <c r="K42" s="370">
        <v>78</v>
      </c>
      <c r="L42" s="370">
        <v>0</v>
      </c>
      <c r="M42" s="376">
        <v>117</v>
      </c>
      <c r="N42" s="376">
        <v>20</v>
      </c>
      <c r="O42" s="368">
        <v>30</v>
      </c>
      <c r="P42" s="377">
        <v>38660</v>
      </c>
    </row>
    <row r="43" spans="1:16" ht="21" customHeight="1">
      <c r="A43" s="249" t="s">
        <v>583</v>
      </c>
      <c r="B43" s="377">
        <v>13635</v>
      </c>
      <c r="C43" s="370">
        <v>10</v>
      </c>
      <c r="D43" s="370">
        <v>5</v>
      </c>
      <c r="E43" s="376">
        <v>5</v>
      </c>
      <c r="F43" s="370">
        <v>15</v>
      </c>
      <c r="G43" s="370">
        <v>35</v>
      </c>
      <c r="H43" s="370">
        <v>0</v>
      </c>
      <c r="I43" s="376">
        <v>50</v>
      </c>
      <c r="J43" s="370">
        <v>12</v>
      </c>
      <c r="K43" s="370">
        <v>43</v>
      </c>
      <c r="L43" s="370">
        <v>0</v>
      </c>
      <c r="M43" s="376">
        <v>55</v>
      </c>
      <c r="N43" s="376">
        <v>-5</v>
      </c>
      <c r="O43" s="368">
        <v>0</v>
      </c>
      <c r="P43" s="377">
        <v>13635</v>
      </c>
    </row>
    <row r="44" spans="1:16" ht="21" customHeight="1">
      <c r="A44" s="249" t="s">
        <v>584</v>
      </c>
      <c r="B44" s="377">
        <v>27498</v>
      </c>
      <c r="C44" s="370">
        <v>31</v>
      </c>
      <c r="D44" s="370">
        <v>11</v>
      </c>
      <c r="E44" s="376">
        <v>20</v>
      </c>
      <c r="F44" s="370">
        <v>76</v>
      </c>
      <c r="G44" s="370">
        <v>114</v>
      </c>
      <c r="H44" s="370">
        <v>2</v>
      </c>
      <c r="I44" s="376">
        <v>192</v>
      </c>
      <c r="J44" s="370">
        <v>46</v>
      </c>
      <c r="K44" s="370">
        <v>110</v>
      </c>
      <c r="L44" s="370">
        <v>4</v>
      </c>
      <c r="M44" s="376">
        <v>160</v>
      </c>
      <c r="N44" s="376">
        <v>32</v>
      </c>
      <c r="O44" s="368">
        <v>52</v>
      </c>
      <c r="P44" s="377">
        <v>27550</v>
      </c>
    </row>
    <row r="45" spans="1:16" ht="21" customHeight="1">
      <c r="A45" s="249" t="s">
        <v>585</v>
      </c>
      <c r="B45" s="377">
        <v>15654</v>
      </c>
      <c r="C45" s="370">
        <v>20</v>
      </c>
      <c r="D45" s="370">
        <v>9</v>
      </c>
      <c r="E45" s="376">
        <v>11</v>
      </c>
      <c r="F45" s="370">
        <v>20</v>
      </c>
      <c r="G45" s="370">
        <v>94</v>
      </c>
      <c r="H45" s="370">
        <v>0</v>
      </c>
      <c r="I45" s="376">
        <v>114</v>
      </c>
      <c r="J45" s="370">
        <v>10</v>
      </c>
      <c r="K45" s="370">
        <v>68</v>
      </c>
      <c r="L45" s="370">
        <v>0</v>
      </c>
      <c r="M45" s="376">
        <v>78</v>
      </c>
      <c r="N45" s="376">
        <v>36</v>
      </c>
      <c r="O45" s="368">
        <v>47</v>
      </c>
      <c r="P45" s="377">
        <v>15701</v>
      </c>
    </row>
    <row r="46" spans="1:16" ht="21" customHeight="1">
      <c r="A46" s="249" t="s">
        <v>586</v>
      </c>
      <c r="B46" s="377">
        <v>17652</v>
      </c>
      <c r="C46" s="370">
        <v>19</v>
      </c>
      <c r="D46" s="370">
        <v>6</v>
      </c>
      <c r="E46" s="376">
        <v>13</v>
      </c>
      <c r="F46" s="370">
        <v>17</v>
      </c>
      <c r="G46" s="370">
        <v>81</v>
      </c>
      <c r="H46" s="370">
        <v>1</v>
      </c>
      <c r="I46" s="376">
        <v>99</v>
      </c>
      <c r="J46" s="370">
        <v>11</v>
      </c>
      <c r="K46" s="370">
        <v>57</v>
      </c>
      <c r="L46" s="370">
        <v>2</v>
      </c>
      <c r="M46" s="376">
        <v>70</v>
      </c>
      <c r="N46" s="376">
        <v>29</v>
      </c>
      <c r="O46" s="368">
        <v>42</v>
      </c>
      <c r="P46" s="377">
        <v>17694</v>
      </c>
    </row>
    <row r="47" spans="1:16" ht="21" customHeight="1">
      <c r="A47" s="249" t="s">
        <v>587</v>
      </c>
      <c r="B47" s="377">
        <v>34529</v>
      </c>
      <c r="C47" s="370">
        <v>29</v>
      </c>
      <c r="D47" s="370">
        <v>21</v>
      </c>
      <c r="E47" s="376">
        <v>8</v>
      </c>
      <c r="F47" s="370">
        <v>36</v>
      </c>
      <c r="G47" s="370">
        <v>88</v>
      </c>
      <c r="H47" s="370">
        <v>2</v>
      </c>
      <c r="I47" s="376">
        <v>126</v>
      </c>
      <c r="J47" s="370">
        <v>29</v>
      </c>
      <c r="K47" s="370">
        <v>98</v>
      </c>
      <c r="L47" s="370">
        <v>0</v>
      </c>
      <c r="M47" s="376">
        <v>127</v>
      </c>
      <c r="N47" s="376">
        <v>-1</v>
      </c>
      <c r="O47" s="368">
        <v>7</v>
      </c>
      <c r="P47" s="377">
        <v>34536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588</v>
      </c>
      <c r="B49" s="385">
        <v>95219</v>
      </c>
      <c r="C49" s="368">
        <v>118</v>
      </c>
      <c r="D49" s="368">
        <v>73</v>
      </c>
      <c r="E49" s="376">
        <v>45</v>
      </c>
      <c r="F49" s="368">
        <v>163</v>
      </c>
      <c r="G49" s="368">
        <v>293</v>
      </c>
      <c r="H49" s="368">
        <v>12</v>
      </c>
      <c r="I49" s="376">
        <v>468</v>
      </c>
      <c r="J49" s="368">
        <v>71</v>
      </c>
      <c r="K49" s="368">
        <v>203</v>
      </c>
      <c r="L49" s="368">
        <v>3</v>
      </c>
      <c r="M49" s="376">
        <v>277</v>
      </c>
      <c r="N49" s="376">
        <v>191</v>
      </c>
      <c r="O49" s="368">
        <v>236</v>
      </c>
      <c r="P49" s="377">
        <v>95455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589</v>
      </c>
      <c r="B51" s="377">
        <v>16872</v>
      </c>
      <c r="C51" s="370">
        <v>23</v>
      </c>
      <c r="D51" s="370">
        <v>14</v>
      </c>
      <c r="E51" s="376">
        <v>9</v>
      </c>
      <c r="F51" s="370">
        <v>67</v>
      </c>
      <c r="G51" s="370">
        <v>88</v>
      </c>
      <c r="H51" s="370">
        <v>2</v>
      </c>
      <c r="I51" s="376">
        <v>157</v>
      </c>
      <c r="J51" s="370">
        <v>21</v>
      </c>
      <c r="K51" s="370">
        <v>43</v>
      </c>
      <c r="L51" s="370">
        <v>2</v>
      </c>
      <c r="M51" s="376">
        <v>66</v>
      </c>
      <c r="N51" s="376">
        <v>91</v>
      </c>
      <c r="O51" s="368">
        <v>100</v>
      </c>
      <c r="P51" s="377">
        <v>16972</v>
      </c>
    </row>
    <row r="52" spans="1:16" ht="21" customHeight="1">
      <c r="A52" s="249" t="s">
        <v>590</v>
      </c>
      <c r="B52" s="385">
        <v>35819</v>
      </c>
      <c r="C52" s="370">
        <v>43</v>
      </c>
      <c r="D52" s="370">
        <v>16</v>
      </c>
      <c r="E52" s="376">
        <v>27</v>
      </c>
      <c r="F52" s="370">
        <v>27</v>
      </c>
      <c r="G52" s="370">
        <v>101</v>
      </c>
      <c r="H52" s="370">
        <v>5</v>
      </c>
      <c r="I52" s="376">
        <v>133</v>
      </c>
      <c r="J52" s="370">
        <v>21</v>
      </c>
      <c r="K52" s="370">
        <v>71</v>
      </c>
      <c r="L52" s="370">
        <v>0</v>
      </c>
      <c r="M52" s="376">
        <v>92</v>
      </c>
      <c r="N52" s="376">
        <v>41</v>
      </c>
      <c r="O52" s="368">
        <v>68</v>
      </c>
      <c r="P52" s="377">
        <v>35887</v>
      </c>
    </row>
    <row r="53" spans="1:16" ht="21" customHeight="1">
      <c r="A53" s="249" t="s">
        <v>591</v>
      </c>
      <c r="B53" s="377">
        <v>793</v>
      </c>
      <c r="C53" s="370">
        <v>0</v>
      </c>
      <c r="D53" s="370">
        <v>0</v>
      </c>
      <c r="E53" s="376">
        <v>0</v>
      </c>
      <c r="F53" s="370">
        <v>3</v>
      </c>
      <c r="G53" s="370">
        <v>0</v>
      </c>
      <c r="H53" s="370">
        <v>2</v>
      </c>
      <c r="I53" s="376">
        <v>5</v>
      </c>
      <c r="J53" s="370">
        <v>3</v>
      </c>
      <c r="K53" s="370">
        <v>8</v>
      </c>
      <c r="L53" s="370">
        <v>0</v>
      </c>
      <c r="M53" s="376">
        <v>11</v>
      </c>
      <c r="N53" s="376">
        <v>-6</v>
      </c>
      <c r="O53" s="368">
        <v>-6</v>
      </c>
      <c r="P53" s="377">
        <v>787</v>
      </c>
    </row>
    <row r="54" spans="1:16" ht="21" customHeight="1">
      <c r="A54" s="249" t="s">
        <v>592</v>
      </c>
      <c r="B54" s="377">
        <v>925</v>
      </c>
      <c r="C54" s="370">
        <v>0</v>
      </c>
      <c r="D54" s="370">
        <v>0</v>
      </c>
      <c r="E54" s="376">
        <v>0</v>
      </c>
      <c r="F54" s="370">
        <v>2</v>
      </c>
      <c r="G54" s="370">
        <v>3</v>
      </c>
      <c r="H54" s="370">
        <v>0</v>
      </c>
      <c r="I54" s="376">
        <v>5</v>
      </c>
      <c r="J54" s="370">
        <v>0</v>
      </c>
      <c r="K54" s="370">
        <v>1</v>
      </c>
      <c r="L54" s="370">
        <v>1</v>
      </c>
      <c r="M54" s="376">
        <v>2</v>
      </c>
      <c r="N54" s="376">
        <v>3</v>
      </c>
      <c r="O54" s="368">
        <v>3</v>
      </c>
      <c r="P54" s="377">
        <v>928</v>
      </c>
    </row>
    <row r="55" spans="1:16" ht="21" customHeight="1">
      <c r="A55" s="249" t="s">
        <v>593</v>
      </c>
      <c r="B55" s="377">
        <v>830</v>
      </c>
      <c r="C55" s="370">
        <v>0</v>
      </c>
      <c r="D55" s="370">
        <v>1</v>
      </c>
      <c r="E55" s="376">
        <v>-1</v>
      </c>
      <c r="F55" s="370">
        <v>2</v>
      </c>
      <c r="G55" s="370">
        <v>3</v>
      </c>
      <c r="H55" s="370">
        <v>0</v>
      </c>
      <c r="I55" s="376">
        <v>5</v>
      </c>
      <c r="J55" s="370">
        <v>0</v>
      </c>
      <c r="K55" s="370">
        <v>4</v>
      </c>
      <c r="L55" s="370">
        <v>0</v>
      </c>
      <c r="M55" s="376">
        <v>4</v>
      </c>
      <c r="N55" s="376">
        <v>1</v>
      </c>
      <c r="O55" s="368">
        <v>0</v>
      </c>
      <c r="P55" s="377">
        <v>830</v>
      </c>
    </row>
    <row r="56" spans="1:16" ht="21" customHeight="1">
      <c r="A56" s="249" t="s">
        <v>594</v>
      </c>
      <c r="B56" s="377">
        <v>467</v>
      </c>
      <c r="C56" s="370">
        <v>0</v>
      </c>
      <c r="D56" s="370">
        <v>0</v>
      </c>
      <c r="E56" s="376">
        <v>0</v>
      </c>
      <c r="F56" s="370">
        <v>4</v>
      </c>
      <c r="G56" s="370">
        <v>1</v>
      </c>
      <c r="H56" s="370">
        <v>0</v>
      </c>
      <c r="I56" s="376">
        <v>5</v>
      </c>
      <c r="J56" s="370">
        <v>1</v>
      </c>
      <c r="K56" s="370">
        <v>1</v>
      </c>
      <c r="L56" s="370">
        <v>0</v>
      </c>
      <c r="M56" s="376">
        <v>2</v>
      </c>
      <c r="N56" s="376">
        <v>3</v>
      </c>
      <c r="O56" s="368">
        <v>3</v>
      </c>
      <c r="P56" s="377">
        <v>470</v>
      </c>
    </row>
    <row r="57" spans="1:16" ht="21" customHeight="1">
      <c r="A57" s="249" t="s">
        <v>595</v>
      </c>
      <c r="B57" s="377">
        <v>1356</v>
      </c>
      <c r="C57" s="370">
        <v>2</v>
      </c>
      <c r="D57" s="370">
        <v>0</v>
      </c>
      <c r="E57" s="376">
        <v>2</v>
      </c>
      <c r="F57" s="370">
        <v>0</v>
      </c>
      <c r="G57" s="370">
        <v>6</v>
      </c>
      <c r="H57" s="370">
        <v>0</v>
      </c>
      <c r="I57" s="376">
        <v>6</v>
      </c>
      <c r="J57" s="370">
        <v>1</v>
      </c>
      <c r="K57" s="370">
        <v>4</v>
      </c>
      <c r="L57" s="370">
        <v>0</v>
      </c>
      <c r="M57" s="376">
        <v>5</v>
      </c>
      <c r="N57" s="376">
        <v>1</v>
      </c>
      <c r="O57" s="368">
        <v>3</v>
      </c>
      <c r="P57" s="377">
        <v>1359</v>
      </c>
    </row>
    <row r="58" spans="1:16" ht="21" customHeight="1">
      <c r="A58" s="249" t="s">
        <v>596</v>
      </c>
      <c r="B58" s="377">
        <v>586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3</v>
      </c>
      <c r="L58" s="370">
        <v>0</v>
      </c>
      <c r="M58" s="376">
        <v>3</v>
      </c>
      <c r="N58" s="376">
        <v>-3</v>
      </c>
      <c r="O58" s="368">
        <v>-3</v>
      </c>
      <c r="P58" s="377">
        <v>583</v>
      </c>
    </row>
    <row r="59" spans="1:16" ht="21" customHeight="1">
      <c r="A59" s="249" t="s">
        <v>597</v>
      </c>
      <c r="B59" s="377">
        <v>1305</v>
      </c>
      <c r="C59" s="370">
        <v>3</v>
      </c>
      <c r="D59" s="370">
        <v>3</v>
      </c>
      <c r="E59" s="376">
        <v>0</v>
      </c>
      <c r="F59" s="370">
        <v>2</v>
      </c>
      <c r="G59" s="370">
        <v>1</v>
      </c>
      <c r="H59" s="370">
        <v>0</v>
      </c>
      <c r="I59" s="376">
        <v>3</v>
      </c>
      <c r="J59" s="370">
        <v>2</v>
      </c>
      <c r="K59" s="370">
        <v>3</v>
      </c>
      <c r="L59" s="370">
        <v>0</v>
      </c>
      <c r="M59" s="376">
        <v>5</v>
      </c>
      <c r="N59" s="376">
        <v>-2</v>
      </c>
      <c r="O59" s="368">
        <v>-2</v>
      </c>
      <c r="P59" s="377">
        <v>1303</v>
      </c>
    </row>
    <row r="60" spans="1:16" ht="21" customHeight="1">
      <c r="A60" s="249" t="s">
        <v>598</v>
      </c>
      <c r="B60" s="377">
        <v>1476</v>
      </c>
      <c r="C60" s="370">
        <v>4</v>
      </c>
      <c r="D60" s="370">
        <v>0</v>
      </c>
      <c r="E60" s="376">
        <v>4</v>
      </c>
      <c r="F60" s="370">
        <v>0</v>
      </c>
      <c r="G60" s="370">
        <v>5</v>
      </c>
      <c r="H60" s="370">
        <v>0</v>
      </c>
      <c r="I60" s="376">
        <v>5</v>
      </c>
      <c r="J60" s="370">
        <v>0</v>
      </c>
      <c r="K60" s="370">
        <v>4</v>
      </c>
      <c r="L60" s="370">
        <v>0</v>
      </c>
      <c r="M60" s="376">
        <v>4</v>
      </c>
      <c r="N60" s="376">
        <v>1</v>
      </c>
      <c r="O60" s="368">
        <v>5</v>
      </c>
      <c r="P60" s="377">
        <v>1481</v>
      </c>
    </row>
    <row r="61" spans="1:16" ht="21" customHeight="1">
      <c r="A61" s="249" t="s">
        <v>394</v>
      </c>
      <c r="B61" s="377">
        <v>8357</v>
      </c>
      <c r="C61" s="370">
        <v>11</v>
      </c>
      <c r="D61" s="370">
        <v>12</v>
      </c>
      <c r="E61" s="376">
        <v>-1</v>
      </c>
      <c r="F61" s="370">
        <v>24</v>
      </c>
      <c r="G61" s="370">
        <v>20</v>
      </c>
      <c r="H61" s="370">
        <v>3</v>
      </c>
      <c r="I61" s="376">
        <v>47</v>
      </c>
      <c r="J61" s="370">
        <v>12</v>
      </c>
      <c r="K61" s="370">
        <v>15</v>
      </c>
      <c r="L61" s="370">
        <v>0</v>
      </c>
      <c r="M61" s="376">
        <v>27</v>
      </c>
      <c r="N61" s="376">
        <v>20</v>
      </c>
      <c r="O61" s="368">
        <v>19</v>
      </c>
      <c r="P61" s="377">
        <v>8376</v>
      </c>
    </row>
    <row r="62" spans="1:16" ht="21" customHeight="1">
      <c r="A62" s="249" t="s">
        <v>395</v>
      </c>
      <c r="B62" s="377">
        <v>26433</v>
      </c>
      <c r="C62" s="370">
        <v>32</v>
      </c>
      <c r="D62" s="370">
        <v>27</v>
      </c>
      <c r="E62" s="376">
        <v>5</v>
      </c>
      <c r="F62" s="370">
        <v>32</v>
      </c>
      <c r="G62" s="370">
        <v>65</v>
      </c>
      <c r="H62" s="370">
        <v>0</v>
      </c>
      <c r="I62" s="376">
        <v>97</v>
      </c>
      <c r="J62" s="370">
        <v>10</v>
      </c>
      <c r="K62" s="370">
        <v>46</v>
      </c>
      <c r="L62" s="370">
        <v>0</v>
      </c>
      <c r="M62" s="376">
        <v>56</v>
      </c>
      <c r="N62" s="376">
        <v>41</v>
      </c>
      <c r="O62" s="368">
        <v>46</v>
      </c>
      <c r="P62" s="377">
        <v>26479</v>
      </c>
    </row>
    <row r="63" spans="1:16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599</v>
      </c>
      <c r="B64" s="377">
        <v>1194</v>
      </c>
      <c r="C64" s="368">
        <v>1</v>
      </c>
      <c r="D64" s="368">
        <v>1</v>
      </c>
      <c r="E64" s="376">
        <v>0</v>
      </c>
      <c r="F64" s="368">
        <v>1</v>
      </c>
      <c r="G64" s="368">
        <v>0</v>
      </c>
      <c r="H64" s="368">
        <v>0</v>
      </c>
      <c r="I64" s="376">
        <v>1</v>
      </c>
      <c r="J64" s="368">
        <v>1</v>
      </c>
      <c r="K64" s="368">
        <v>6</v>
      </c>
      <c r="L64" s="368">
        <v>0</v>
      </c>
      <c r="M64" s="376">
        <v>7</v>
      </c>
      <c r="N64" s="376">
        <v>-6</v>
      </c>
      <c r="O64" s="368">
        <v>-6</v>
      </c>
      <c r="P64" s="377">
        <v>1188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600</v>
      </c>
      <c r="B66" s="377">
        <v>1194</v>
      </c>
      <c r="C66" s="370">
        <v>1</v>
      </c>
      <c r="D66" s="370">
        <v>1</v>
      </c>
      <c r="E66" s="376">
        <v>0</v>
      </c>
      <c r="F66" s="370">
        <v>1</v>
      </c>
      <c r="G66" s="370">
        <v>0</v>
      </c>
      <c r="H66" s="370">
        <v>0</v>
      </c>
      <c r="I66" s="376">
        <v>1</v>
      </c>
      <c r="J66" s="370">
        <v>1</v>
      </c>
      <c r="K66" s="370">
        <v>6</v>
      </c>
      <c r="L66" s="370">
        <v>0</v>
      </c>
      <c r="M66" s="376">
        <v>7</v>
      </c>
      <c r="N66" s="376">
        <v>-6</v>
      </c>
      <c r="O66" s="368">
        <v>-6</v>
      </c>
      <c r="P66" s="377">
        <v>1188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601</v>
      </c>
      <c r="B68" s="377">
        <v>5667</v>
      </c>
      <c r="C68" s="368">
        <v>8</v>
      </c>
      <c r="D68" s="368">
        <v>3</v>
      </c>
      <c r="E68" s="376">
        <v>5</v>
      </c>
      <c r="F68" s="368">
        <v>14</v>
      </c>
      <c r="G68" s="368">
        <v>11</v>
      </c>
      <c r="H68" s="368">
        <v>1</v>
      </c>
      <c r="I68" s="376">
        <v>26</v>
      </c>
      <c r="J68" s="368">
        <v>15</v>
      </c>
      <c r="K68" s="368">
        <v>18</v>
      </c>
      <c r="L68" s="368">
        <v>0</v>
      </c>
      <c r="M68" s="376">
        <v>33</v>
      </c>
      <c r="N68" s="376">
        <v>-7</v>
      </c>
      <c r="O68" s="368">
        <v>-2</v>
      </c>
      <c r="P68" s="377">
        <v>5665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602</v>
      </c>
      <c r="B70" s="377">
        <v>3985</v>
      </c>
      <c r="C70" s="370">
        <v>6</v>
      </c>
      <c r="D70" s="370">
        <v>2</v>
      </c>
      <c r="E70" s="376">
        <v>4</v>
      </c>
      <c r="F70" s="370">
        <v>10</v>
      </c>
      <c r="G70" s="370">
        <v>9</v>
      </c>
      <c r="H70" s="370">
        <v>0</v>
      </c>
      <c r="I70" s="376">
        <v>19</v>
      </c>
      <c r="J70" s="370">
        <v>9</v>
      </c>
      <c r="K70" s="370">
        <v>15</v>
      </c>
      <c r="L70" s="370">
        <v>0</v>
      </c>
      <c r="M70" s="376">
        <v>24</v>
      </c>
      <c r="N70" s="376">
        <v>-5</v>
      </c>
      <c r="O70" s="368">
        <v>-1</v>
      </c>
      <c r="P70" s="377">
        <v>3984</v>
      </c>
    </row>
    <row r="71" spans="1:16" ht="21" customHeight="1">
      <c r="A71" s="252" t="s">
        <v>603</v>
      </c>
      <c r="B71" s="377">
        <v>1682</v>
      </c>
      <c r="C71" s="370">
        <v>2</v>
      </c>
      <c r="D71" s="370">
        <v>1</v>
      </c>
      <c r="E71" s="376">
        <v>1</v>
      </c>
      <c r="F71" s="370">
        <v>4</v>
      </c>
      <c r="G71" s="370">
        <v>2</v>
      </c>
      <c r="H71" s="370">
        <v>1</v>
      </c>
      <c r="I71" s="376">
        <v>7</v>
      </c>
      <c r="J71" s="370">
        <v>6</v>
      </c>
      <c r="K71" s="370">
        <v>3</v>
      </c>
      <c r="L71" s="370">
        <v>0</v>
      </c>
      <c r="M71" s="376">
        <v>9</v>
      </c>
      <c r="N71" s="376">
        <v>-2</v>
      </c>
      <c r="O71" s="368">
        <v>-1</v>
      </c>
      <c r="P71" s="377">
        <v>1681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409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558</v>
      </c>
      <c r="G2" s="4"/>
      <c r="H2" s="4"/>
      <c r="I2" s="4"/>
      <c r="J2" s="4"/>
      <c r="K2" s="4"/>
      <c r="L2" s="4"/>
      <c r="M2" s="5"/>
      <c r="N2" s="2" t="s">
        <v>559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206</v>
      </c>
    </row>
    <row r="4" spans="1:16" ht="17.25">
      <c r="A4" s="12" t="s">
        <v>210</v>
      </c>
      <c r="B4" s="357">
        <v>40756</v>
      </c>
      <c r="C4" s="602" t="s">
        <v>545</v>
      </c>
      <c r="D4" s="603"/>
      <c r="E4" s="604"/>
      <c r="F4" s="14" t="s">
        <v>346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338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547</v>
      </c>
      <c r="G5" s="15"/>
      <c r="H5" s="15"/>
      <c r="I5" s="16"/>
      <c r="J5" s="14" t="s">
        <v>548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339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349</v>
      </c>
      <c r="I6" s="18" t="s">
        <v>316</v>
      </c>
      <c r="J6" s="17" t="s">
        <v>347</v>
      </c>
      <c r="K6" s="17" t="s">
        <v>348</v>
      </c>
      <c r="L6" s="17" t="s">
        <v>349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340</v>
      </c>
      <c r="B7" s="240" t="s">
        <v>326</v>
      </c>
      <c r="C7" s="254" t="s">
        <v>343</v>
      </c>
      <c r="D7" s="241" t="s">
        <v>312</v>
      </c>
      <c r="E7" s="242" t="s">
        <v>313</v>
      </c>
      <c r="F7" s="246" t="s">
        <v>352</v>
      </c>
      <c r="G7" s="246" t="s">
        <v>318</v>
      </c>
      <c r="H7" s="244" t="s">
        <v>319</v>
      </c>
      <c r="I7" s="245" t="s">
        <v>350</v>
      </c>
      <c r="J7" s="246" t="s">
        <v>352</v>
      </c>
      <c r="K7" s="246" t="s">
        <v>318</v>
      </c>
      <c r="L7" s="244" t="s">
        <v>319</v>
      </c>
      <c r="M7" s="245" t="s">
        <v>350</v>
      </c>
      <c r="N7" s="248" t="s">
        <v>549</v>
      </c>
      <c r="O7" s="246" t="s">
        <v>549</v>
      </c>
      <c r="P7" s="240" t="s">
        <v>326</v>
      </c>
    </row>
    <row r="8" spans="1:16" ht="17.25">
      <c r="A8" s="12" t="s">
        <v>341</v>
      </c>
      <c r="B8" s="354">
        <f>B4</f>
        <v>40756</v>
      </c>
      <c r="C8" s="254" t="s">
        <v>344</v>
      </c>
      <c r="D8" s="241"/>
      <c r="E8" s="243" t="s">
        <v>546</v>
      </c>
      <c r="F8" s="247" t="s">
        <v>351</v>
      </c>
      <c r="G8" s="247" t="s">
        <v>351</v>
      </c>
      <c r="H8" s="10"/>
      <c r="I8" s="19"/>
      <c r="J8" s="247" t="s">
        <v>351</v>
      </c>
      <c r="K8" s="247" t="s">
        <v>351</v>
      </c>
      <c r="L8" s="10"/>
      <c r="M8" s="19"/>
      <c r="N8" s="355" t="s">
        <v>551</v>
      </c>
      <c r="O8" s="246" t="s">
        <v>550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560</v>
      </c>
      <c r="B11" s="377">
        <v>681822</v>
      </c>
      <c r="C11" s="368">
        <v>799</v>
      </c>
      <c r="D11" s="368">
        <v>484</v>
      </c>
      <c r="E11" s="376">
        <v>315</v>
      </c>
      <c r="F11" s="370">
        <v>1420</v>
      </c>
      <c r="G11" s="395">
        <v>1531</v>
      </c>
      <c r="H11" s="395">
        <v>71</v>
      </c>
      <c r="I11" s="376">
        <v>3022</v>
      </c>
      <c r="J11" s="368">
        <v>1030</v>
      </c>
      <c r="K11" s="368">
        <v>1497</v>
      </c>
      <c r="L11" s="368">
        <v>70</v>
      </c>
      <c r="M11" s="376">
        <v>2597</v>
      </c>
      <c r="N11" s="376">
        <v>425</v>
      </c>
      <c r="O11" s="368">
        <v>740</v>
      </c>
      <c r="P11" s="385">
        <v>682562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561</v>
      </c>
      <c r="B13" s="377">
        <v>526449</v>
      </c>
      <c r="C13" s="368">
        <v>622</v>
      </c>
      <c r="D13" s="368">
        <v>358</v>
      </c>
      <c r="E13" s="376">
        <v>264</v>
      </c>
      <c r="F13" s="368">
        <v>1199</v>
      </c>
      <c r="G13" s="368">
        <v>1096</v>
      </c>
      <c r="H13" s="368">
        <v>56</v>
      </c>
      <c r="I13" s="376">
        <v>2351</v>
      </c>
      <c r="J13" s="368">
        <v>881</v>
      </c>
      <c r="K13" s="368">
        <v>1143</v>
      </c>
      <c r="L13" s="368">
        <v>61</v>
      </c>
      <c r="M13" s="376">
        <v>2085</v>
      </c>
      <c r="N13" s="376">
        <v>266</v>
      </c>
      <c r="O13" s="368">
        <v>530</v>
      </c>
      <c r="P13" s="377">
        <v>526979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562</v>
      </c>
      <c r="B15" s="377">
        <v>151461</v>
      </c>
      <c r="C15" s="370">
        <v>143</v>
      </c>
      <c r="D15" s="370">
        <v>100</v>
      </c>
      <c r="E15" s="376">
        <v>43</v>
      </c>
      <c r="F15" s="370">
        <v>543</v>
      </c>
      <c r="G15" s="370">
        <v>250</v>
      </c>
      <c r="H15" s="370">
        <v>22</v>
      </c>
      <c r="I15" s="376">
        <v>815</v>
      </c>
      <c r="J15" s="370">
        <v>387</v>
      </c>
      <c r="K15" s="370">
        <v>300</v>
      </c>
      <c r="L15" s="370">
        <v>22</v>
      </c>
      <c r="M15" s="376">
        <v>709</v>
      </c>
      <c r="N15" s="376">
        <v>106</v>
      </c>
      <c r="O15" s="368">
        <v>149</v>
      </c>
      <c r="P15" s="377">
        <v>151610</v>
      </c>
    </row>
    <row r="16" spans="1:16" ht="21" customHeight="1">
      <c r="A16" s="249" t="s">
        <v>563</v>
      </c>
      <c r="B16" s="377">
        <v>44887</v>
      </c>
      <c r="C16" s="370">
        <v>62</v>
      </c>
      <c r="D16" s="370">
        <v>17</v>
      </c>
      <c r="E16" s="376">
        <v>45</v>
      </c>
      <c r="F16" s="370">
        <v>69</v>
      </c>
      <c r="G16" s="370">
        <v>165</v>
      </c>
      <c r="H16" s="370">
        <v>1</v>
      </c>
      <c r="I16" s="376">
        <v>235</v>
      </c>
      <c r="J16" s="370">
        <v>44</v>
      </c>
      <c r="K16" s="370">
        <v>109</v>
      </c>
      <c r="L16" s="370">
        <v>0</v>
      </c>
      <c r="M16" s="376">
        <v>153</v>
      </c>
      <c r="N16" s="376">
        <v>82</v>
      </c>
      <c r="O16" s="368">
        <v>127</v>
      </c>
      <c r="P16" s="377">
        <v>45014</v>
      </c>
    </row>
    <row r="17" spans="1:16" ht="21" customHeight="1">
      <c r="A17" s="249" t="s">
        <v>564</v>
      </c>
      <c r="B17" s="377">
        <v>23092</v>
      </c>
      <c r="C17" s="370">
        <v>33</v>
      </c>
      <c r="D17" s="370">
        <v>17</v>
      </c>
      <c r="E17" s="376">
        <v>16</v>
      </c>
      <c r="F17" s="370">
        <v>46</v>
      </c>
      <c r="G17" s="370">
        <v>32</v>
      </c>
      <c r="H17" s="370">
        <v>1</v>
      </c>
      <c r="I17" s="376">
        <v>79</v>
      </c>
      <c r="J17" s="370">
        <v>32</v>
      </c>
      <c r="K17" s="370">
        <v>32</v>
      </c>
      <c r="L17" s="370">
        <v>2</v>
      </c>
      <c r="M17" s="376">
        <v>66</v>
      </c>
      <c r="N17" s="376">
        <v>13</v>
      </c>
      <c r="O17" s="368">
        <v>29</v>
      </c>
      <c r="P17" s="377">
        <v>23121</v>
      </c>
    </row>
    <row r="18" spans="1:16" ht="21" customHeight="1">
      <c r="A18" s="249" t="s">
        <v>565</v>
      </c>
      <c r="B18" s="377">
        <v>53592</v>
      </c>
      <c r="C18" s="370">
        <v>74</v>
      </c>
      <c r="D18" s="370">
        <v>38</v>
      </c>
      <c r="E18" s="376">
        <v>36</v>
      </c>
      <c r="F18" s="370">
        <v>68</v>
      </c>
      <c r="G18" s="370">
        <v>144</v>
      </c>
      <c r="H18" s="370">
        <v>3</v>
      </c>
      <c r="I18" s="376">
        <v>215</v>
      </c>
      <c r="J18" s="370">
        <v>51</v>
      </c>
      <c r="K18" s="370">
        <v>160</v>
      </c>
      <c r="L18" s="370">
        <v>2</v>
      </c>
      <c r="M18" s="376">
        <v>213</v>
      </c>
      <c r="N18" s="376">
        <v>2</v>
      </c>
      <c r="O18" s="368">
        <v>38</v>
      </c>
      <c r="P18" s="377">
        <v>53630</v>
      </c>
    </row>
    <row r="19" spans="1:16" ht="21" customHeight="1">
      <c r="A19" s="249" t="s">
        <v>566</v>
      </c>
      <c r="B19" s="377">
        <v>30674</v>
      </c>
      <c r="C19" s="370">
        <v>39</v>
      </c>
      <c r="D19" s="370">
        <v>25</v>
      </c>
      <c r="E19" s="376">
        <v>14</v>
      </c>
      <c r="F19" s="370">
        <v>35</v>
      </c>
      <c r="G19" s="370">
        <v>40</v>
      </c>
      <c r="H19" s="370">
        <v>4</v>
      </c>
      <c r="I19" s="376">
        <v>79</v>
      </c>
      <c r="J19" s="370">
        <v>31</v>
      </c>
      <c r="K19" s="370">
        <v>62</v>
      </c>
      <c r="L19" s="370">
        <v>5</v>
      </c>
      <c r="M19" s="376">
        <v>98</v>
      </c>
      <c r="N19" s="376">
        <v>-19</v>
      </c>
      <c r="O19" s="368">
        <v>-5</v>
      </c>
      <c r="P19" s="377">
        <v>30669</v>
      </c>
    </row>
    <row r="20" spans="1:16" ht="21" customHeight="1">
      <c r="A20" s="249" t="s">
        <v>567</v>
      </c>
      <c r="B20" s="377">
        <v>28517</v>
      </c>
      <c r="C20" s="370">
        <v>27</v>
      </c>
      <c r="D20" s="370">
        <v>24</v>
      </c>
      <c r="E20" s="376">
        <v>3</v>
      </c>
      <c r="F20" s="370">
        <v>100</v>
      </c>
      <c r="G20" s="370">
        <v>45</v>
      </c>
      <c r="H20" s="370">
        <v>2</v>
      </c>
      <c r="I20" s="376">
        <v>147</v>
      </c>
      <c r="J20" s="370">
        <v>102</v>
      </c>
      <c r="K20" s="370">
        <v>65</v>
      </c>
      <c r="L20" s="370">
        <v>0</v>
      </c>
      <c r="M20" s="376">
        <v>167</v>
      </c>
      <c r="N20" s="376">
        <v>-20</v>
      </c>
      <c r="O20" s="368">
        <v>-17</v>
      </c>
      <c r="P20" s="377">
        <v>28500</v>
      </c>
    </row>
    <row r="21" spans="1:16" ht="21" customHeight="1">
      <c r="A21" s="249" t="s">
        <v>568</v>
      </c>
      <c r="B21" s="377">
        <v>62794</v>
      </c>
      <c r="C21" s="370">
        <v>81</v>
      </c>
      <c r="D21" s="370">
        <v>29</v>
      </c>
      <c r="E21" s="376">
        <v>52</v>
      </c>
      <c r="F21" s="370">
        <v>116</v>
      </c>
      <c r="G21" s="370">
        <v>165</v>
      </c>
      <c r="H21" s="370">
        <v>13</v>
      </c>
      <c r="I21" s="376">
        <v>294</v>
      </c>
      <c r="J21" s="370">
        <v>79</v>
      </c>
      <c r="K21" s="370">
        <v>162</v>
      </c>
      <c r="L21" s="370">
        <v>21</v>
      </c>
      <c r="M21" s="376">
        <v>262</v>
      </c>
      <c r="N21" s="376">
        <v>32</v>
      </c>
      <c r="O21" s="368">
        <v>84</v>
      </c>
      <c r="P21" s="377">
        <v>62878</v>
      </c>
    </row>
    <row r="22" spans="1:16" ht="21" customHeight="1">
      <c r="A22" s="249" t="s">
        <v>402</v>
      </c>
      <c r="B22" s="378">
        <v>28275</v>
      </c>
      <c r="C22" s="370">
        <v>31</v>
      </c>
      <c r="D22" s="370">
        <v>10</v>
      </c>
      <c r="E22" s="376">
        <v>21</v>
      </c>
      <c r="F22" s="370">
        <v>61</v>
      </c>
      <c r="G22" s="370">
        <v>86</v>
      </c>
      <c r="H22" s="370">
        <v>1</v>
      </c>
      <c r="I22" s="376">
        <v>148</v>
      </c>
      <c r="J22" s="370">
        <v>30</v>
      </c>
      <c r="K22" s="370">
        <v>70</v>
      </c>
      <c r="L22" s="370">
        <v>4</v>
      </c>
      <c r="M22" s="376">
        <v>104</v>
      </c>
      <c r="N22" s="376">
        <v>44</v>
      </c>
      <c r="O22" s="368">
        <v>65</v>
      </c>
      <c r="P22" s="378">
        <v>28340</v>
      </c>
    </row>
    <row r="23" spans="1:16" ht="21" customHeight="1">
      <c r="A23" s="249" t="s">
        <v>569</v>
      </c>
      <c r="B23" s="377">
        <v>57597</v>
      </c>
      <c r="C23" s="370">
        <v>78</v>
      </c>
      <c r="D23" s="370">
        <v>49</v>
      </c>
      <c r="E23" s="376">
        <v>29</v>
      </c>
      <c r="F23" s="370">
        <v>80</v>
      </c>
      <c r="G23" s="370">
        <v>102</v>
      </c>
      <c r="H23" s="370">
        <v>5</v>
      </c>
      <c r="I23" s="376">
        <v>187</v>
      </c>
      <c r="J23" s="370">
        <v>76</v>
      </c>
      <c r="K23" s="370">
        <v>109</v>
      </c>
      <c r="L23" s="370">
        <v>4</v>
      </c>
      <c r="M23" s="376">
        <v>189</v>
      </c>
      <c r="N23" s="376">
        <v>-2</v>
      </c>
      <c r="O23" s="368">
        <v>27</v>
      </c>
      <c r="P23" s="377">
        <v>57624</v>
      </c>
    </row>
    <row r="24" spans="1:16" ht="21" customHeight="1">
      <c r="A24" s="249" t="s">
        <v>364</v>
      </c>
      <c r="B24" s="377">
        <v>25539</v>
      </c>
      <c r="C24" s="370">
        <v>31</v>
      </c>
      <c r="D24" s="370">
        <v>32</v>
      </c>
      <c r="E24" s="376">
        <v>-1</v>
      </c>
      <c r="F24" s="370">
        <v>57</v>
      </c>
      <c r="G24" s="370">
        <v>22</v>
      </c>
      <c r="H24" s="370">
        <v>3</v>
      </c>
      <c r="I24" s="376">
        <v>82</v>
      </c>
      <c r="J24" s="370">
        <v>37</v>
      </c>
      <c r="K24" s="370">
        <v>38</v>
      </c>
      <c r="L24" s="370">
        <v>0</v>
      </c>
      <c r="M24" s="376">
        <v>75</v>
      </c>
      <c r="N24" s="376">
        <v>7</v>
      </c>
      <c r="O24" s="368">
        <v>6</v>
      </c>
      <c r="P24" s="377">
        <v>25545</v>
      </c>
    </row>
    <row r="25" spans="1:16" ht="21" customHeight="1">
      <c r="A25" s="249" t="s">
        <v>557</v>
      </c>
      <c r="B25" s="377">
        <v>20021</v>
      </c>
      <c r="C25" s="370">
        <v>23</v>
      </c>
      <c r="D25" s="370">
        <v>17</v>
      </c>
      <c r="E25" s="376">
        <v>6</v>
      </c>
      <c r="F25" s="370">
        <v>24</v>
      </c>
      <c r="G25" s="370">
        <v>45</v>
      </c>
      <c r="H25" s="370">
        <v>1</v>
      </c>
      <c r="I25" s="376">
        <v>70</v>
      </c>
      <c r="J25" s="370">
        <v>12</v>
      </c>
      <c r="K25" s="370">
        <v>36</v>
      </c>
      <c r="L25" s="370">
        <v>1</v>
      </c>
      <c r="M25" s="376">
        <v>49</v>
      </c>
      <c r="N25" s="376">
        <v>21</v>
      </c>
      <c r="O25" s="368">
        <v>27</v>
      </c>
      <c r="P25" s="377">
        <v>20048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570</v>
      </c>
      <c r="B27" s="377">
        <v>155373</v>
      </c>
      <c r="C27" s="368">
        <v>177</v>
      </c>
      <c r="D27" s="368">
        <v>126</v>
      </c>
      <c r="E27" s="376">
        <v>51</v>
      </c>
      <c r="F27" s="370">
        <v>221</v>
      </c>
      <c r="G27" s="395">
        <v>435</v>
      </c>
      <c r="H27" s="368">
        <v>15</v>
      </c>
      <c r="I27" s="376">
        <v>671</v>
      </c>
      <c r="J27" s="368">
        <v>149</v>
      </c>
      <c r="K27" s="368">
        <v>354</v>
      </c>
      <c r="L27" s="368">
        <v>9</v>
      </c>
      <c r="M27" s="376">
        <v>512</v>
      </c>
      <c r="N27" s="376">
        <v>159</v>
      </c>
      <c r="O27" s="368">
        <v>210</v>
      </c>
      <c r="P27" s="377">
        <v>155583</v>
      </c>
    </row>
    <row r="28" spans="1:16" ht="21" customHeight="1">
      <c r="A28" s="249" t="s">
        <v>571</v>
      </c>
      <c r="B28" s="377">
        <v>31999</v>
      </c>
      <c r="C28" s="368">
        <v>36</v>
      </c>
      <c r="D28" s="368">
        <v>36</v>
      </c>
      <c r="E28" s="376">
        <v>0</v>
      </c>
      <c r="F28" s="368">
        <v>50</v>
      </c>
      <c r="G28" s="368">
        <v>75</v>
      </c>
      <c r="H28" s="368">
        <v>4</v>
      </c>
      <c r="I28" s="376">
        <v>129</v>
      </c>
      <c r="J28" s="368">
        <v>34</v>
      </c>
      <c r="K28" s="368">
        <v>59</v>
      </c>
      <c r="L28" s="368">
        <v>3</v>
      </c>
      <c r="M28" s="376">
        <v>96</v>
      </c>
      <c r="N28" s="376">
        <v>33</v>
      </c>
      <c r="O28" s="368">
        <v>33</v>
      </c>
      <c r="P28" s="377">
        <v>32032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572</v>
      </c>
      <c r="B30" s="377">
        <v>2544</v>
      </c>
      <c r="C30" s="370">
        <v>3</v>
      </c>
      <c r="D30" s="370">
        <v>2</v>
      </c>
      <c r="E30" s="376">
        <v>1</v>
      </c>
      <c r="F30" s="370">
        <v>2</v>
      </c>
      <c r="G30" s="370">
        <v>7</v>
      </c>
      <c r="H30" s="370">
        <v>3</v>
      </c>
      <c r="I30" s="376">
        <v>12</v>
      </c>
      <c r="J30" s="370">
        <v>8</v>
      </c>
      <c r="K30" s="370">
        <v>4</v>
      </c>
      <c r="L30" s="370">
        <v>0</v>
      </c>
      <c r="M30" s="376">
        <v>12</v>
      </c>
      <c r="N30" s="376">
        <v>0</v>
      </c>
      <c r="O30" s="368">
        <v>1</v>
      </c>
      <c r="P30" s="377">
        <v>2545</v>
      </c>
    </row>
    <row r="31" spans="1:16" ht="21" customHeight="1">
      <c r="A31" s="249" t="s">
        <v>573</v>
      </c>
      <c r="B31" s="377">
        <v>1668</v>
      </c>
      <c r="C31" s="370">
        <v>1</v>
      </c>
      <c r="D31" s="370">
        <v>0</v>
      </c>
      <c r="E31" s="376">
        <v>1</v>
      </c>
      <c r="F31" s="370">
        <v>3</v>
      </c>
      <c r="G31" s="370">
        <v>3</v>
      </c>
      <c r="H31" s="370">
        <v>0</v>
      </c>
      <c r="I31" s="376">
        <v>6</v>
      </c>
      <c r="J31" s="370">
        <v>2</v>
      </c>
      <c r="K31" s="370">
        <v>3</v>
      </c>
      <c r="L31" s="370">
        <v>0</v>
      </c>
      <c r="M31" s="376">
        <v>5</v>
      </c>
      <c r="N31" s="376">
        <v>1</v>
      </c>
      <c r="O31" s="368">
        <v>2</v>
      </c>
      <c r="P31" s="377">
        <v>1670</v>
      </c>
    </row>
    <row r="32" spans="1:16" ht="21" customHeight="1">
      <c r="A32" s="249" t="s">
        <v>574</v>
      </c>
      <c r="B32" s="377">
        <v>984</v>
      </c>
      <c r="C32" s="370">
        <v>1</v>
      </c>
      <c r="D32" s="370">
        <v>1</v>
      </c>
      <c r="E32" s="376">
        <v>0</v>
      </c>
      <c r="F32" s="370">
        <v>3</v>
      </c>
      <c r="G32" s="370">
        <v>2</v>
      </c>
      <c r="H32" s="370">
        <v>0</v>
      </c>
      <c r="I32" s="376">
        <v>5</v>
      </c>
      <c r="J32" s="370">
        <v>0</v>
      </c>
      <c r="K32" s="370">
        <v>1</v>
      </c>
      <c r="L32" s="370">
        <v>0</v>
      </c>
      <c r="M32" s="376">
        <v>1</v>
      </c>
      <c r="N32" s="376">
        <v>4</v>
      </c>
      <c r="O32" s="368">
        <v>4</v>
      </c>
      <c r="P32" s="377">
        <v>988</v>
      </c>
    </row>
    <row r="33" spans="1:16" ht="21" customHeight="1">
      <c r="A33" s="249" t="s">
        <v>575</v>
      </c>
      <c r="B33" s="377">
        <v>4645</v>
      </c>
      <c r="C33" s="370">
        <v>7</v>
      </c>
      <c r="D33" s="370">
        <v>3</v>
      </c>
      <c r="E33" s="376">
        <v>4</v>
      </c>
      <c r="F33" s="370">
        <v>8</v>
      </c>
      <c r="G33" s="370">
        <v>16</v>
      </c>
      <c r="H33" s="370">
        <v>0</v>
      </c>
      <c r="I33" s="376">
        <v>24</v>
      </c>
      <c r="J33" s="370">
        <v>2</v>
      </c>
      <c r="K33" s="370">
        <v>7</v>
      </c>
      <c r="L33" s="370">
        <v>0</v>
      </c>
      <c r="M33" s="376">
        <v>9</v>
      </c>
      <c r="N33" s="376">
        <v>15</v>
      </c>
      <c r="O33" s="368">
        <v>19</v>
      </c>
      <c r="P33" s="377">
        <v>4664</v>
      </c>
    </row>
    <row r="34" spans="1:16" ht="21" customHeight="1">
      <c r="A34" s="249" t="s">
        <v>576</v>
      </c>
      <c r="B34" s="377">
        <v>6850</v>
      </c>
      <c r="C34" s="370">
        <v>3</v>
      </c>
      <c r="D34" s="370">
        <v>9</v>
      </c>
      <c r="E34" s="376">
        <v>-6</v>
      </c>
      <c r="F34" s="370">
        <v>8</v>
      </c>
      <c r="G34" s="370">
        <v>18</v>
      </c>
      <c r="H34" s="370">
        <v>0</v>
      </c>
      <c r="I34" s="376">
        <v>26</v>
      </c>
      <c r="J34" s="370">
        <v>4</v>
      </c>
      <c r="K34" s="370">
        <v>14</v>
      </c>
      <c r="L34" s="370">
        <v>1</v>
      </c>
      <c r="M34" s="376">
        <v>19</v>
      </c>
      <c r="N34" s="376">
        <v>7</v>
      </c>
      <c r="O34" s="368">
        <v>1</v>
      </c>
      <c r="P34" s="377">
        <v>6851</v>
      </c>
    </row>
    <row r="35" spans="1:16" ht="21" customHeight="1">
      <c r="A35" s="249" t="s">
        <v>577</v>
      </c>
      <c r="B35" s="377">
        <v>4952</v>
      </c>
      <c r="C35" s="370">
        <v>6</v>
      </c>
      <c r="D35" s="370">
        <v>6</v>
      </c>
      <c r="E35" s="376">
        <v>0</v>
      </c>
      <c r="F35" s="370">
        <v>15</v>
      </c>
      <c r="G35" s="370">
        <v>14</v>
      </c>
      <c r="H35" s="370">
        <v>0</v>
      </c>
      <c r="I35" s="376">
        <v>29</v>
      </c>
      <c r="J35" s="370">
        <v>8</v>
      </c>
      <c r="K35" s="370">
        <v>14</v>
      </c>
      <c r="L35" s="370">
        <v>0</v>
      </c>
      <c r="M35" s="376">
        <v>22</v>
      </c>
      <c r="N35" s="376">
        <v>7</v>
      </c>
      <c r="O35" s="368">
        <v>7</v>
      </c>
      <c r="P35" s="377">
        <v>4959</v>
      </c>
    </row>
    <row r="36" spans="1:16" ht="21" customHeight="1">
      <c r="A36" s="249" t="s">
        <v>578</v>
      </c>
      <c r="B36" s="377">
        <v>2668</v>
      </c>
      <c r="C36" s="370">
        <v>5</v>
      </c>
      <c r="D36" s="370">
        <v>3</v>
      </c>
      <c r="E36" s="376">
        <v>2</v>
      </c>
      <c r="F36" s="370">
        <v>6</v>
      </c>
      <c r="G36" s="370">
        <v>3</v>
      </c>
      <c r="H36" s="370">
        <v>0</v>
      </c>
      <c r="I36" s="376">
        <v>9</v>
      </c>
      <c r="J36" s="370">
        <v>3</v>
      </c>
      <c r="K36" s="370">
        <v>7</v>
      </c>
      <c r="L36" s="370">
        <v>2</v>
      </c>
      <c r="M36" s="376">
        <v>12</v>
      </c>
      <c r="N36" s="376">
        <v>-3</v>
      </c>
      <c r="O36" s="368">
        <v>-1</v>
      </c>
      <c r="P36" s="377">
        <v>2667</v>
      </c>
    </row>
    <row r="37" spans="1:16" ht="21" customHeight="1">
      <c r="A37" s="249" t="s">
        <v>579</v>
      </c>
      <c r="B37" s="377">
        <v>5291</v>
      </c>
      <c r="C37" s="370">
        <v>9</v>
      </c>
      <c r="D37" s="370">
        <v>6</v>
      </c>
      <c r="E37" s="376">
        <v>3</v>
      </c>
      <c r="F37" s="370">
        <v>4</v>
      </c>
      <c r="G37" s="370">
        <v>10</v>
      </c>
      <c r="H37" s="370">
        <v>1</v>
      </c>
      <c r="I37" s="376">
        <v>15</v>
      </c>
      <c r="J37" s="370">
        <v>7</v>
      </c>
      <c r="K37" s="370">
        <v>8</v>
      </c>
      <c r="L37" s="370">
        <v>0</v>
      </c>
      <c r="M37" s="376">
        <v>15</v>
      </c>
      <c r="N37" s="376">
        <v>0</v>
      </c>
      <c r="O37" s="368">
        <v>3</v>
      </c>
      <c r="P37" s="377">
        <v>5294</v>
      </c>
    </row>
    <row r="38" spans="1:16" ht="21" customHeight="1">
      <c r="A38" s="249" t="s">
        <v>580</v>
      </c>
      <c r="B38" s="377">
        <v>2397</v>
      </c>
      <c r="C38" s="370">
        <v>1</v>
      </c>
      <c r="D38" s="370">
        <v>6</v>
      </c>
      <c r="E38" s="376">
        <v>-5</v>
      </c>
      <c r="F38" s="370">
        <v>1</v>
      </c>
      <c r="G38" s="370">
        <v>2</v>
      </c>
      <c r="H38" s="370">
        <v>0</v>
      </c>
      <c r="I38" s="376">
        <v>3</v>
      </c>
      <c r="J38" s="370">
        <v>0</v>
      </c>
      <c r="K38" s="370">
        <v>1</v>
      </c>
      <c r="L38" s="370">
        <v>0</v>
      </c>
      <c r="M38" s="376">
        <v>1</v>
      </c>
      <c r="N38" s="376">
        <v>2</v>
      </c>
      <c r="O38" s="368">
        <v>-3</v>
      </c>
      <c r="P38" s="377">
        <v>2394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581</v>
      </c>
      <c r="B40" s="377">
        <v>72415</v>
      </c>
      <c r="C40" s="368">
        <v>79</v>
      </c>
      <c r="D40" s="368">
        <v>42</v>
      </c>
      <c r="E40" s="376">
        <v>37</v>
      </c>
      <c r="F40" s="368">
        <v>89</v>
      </c>
      <c r="G40" s="395">
        <v>223</v>
      </c>
      <c r="H40" s="368">
        <v>5</v>
      </c>
      <c r="I40" s="376">
        <v>317</v>
      </c>
      <c r="J40" s="368">
        <v>70</v>
      </c>
      <c r="K40" s="368">
        <v>193</v>
      </c>
      <c r="L40" s="368">
        <v>5</v>
      </c>
      <c r="M40" s="376">
        <v>268</v>
      </c>
      <c r="N40" s="376">
        <v>49</v>
      </c>
      <c r="O40" s="368">
        <v>86</v>
      </c>
      <c r="P40" s="377">
        <v>72501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582</v>
      </c>
      <c r="B42" s="377">
        <v>19035</v>
      </c>
      <c r="C42" s="370">
        <v>23</v>
      </c>
      <c r="D42" s="370">
        <v>17</v>
      </c>
      <c r="E42" s="376">
        <v>6</v>
      </c>
      <c r="F42" s="370">
        <v>23</v>
      </c>
      <c r="G42" s="370">
        <v>35</v>
      </c>
      <c r="H42" s="370">
        <v>0</v>
      </c>
      <c r="I42" s="376">
        <v>58</v>
      </c>
      <c r="J42" s="370">
        <v>19</v>
      </c>
      <c r="K42" s="370">
        <v>33</v>
      </c>
      <c r="L42" s="370">
        <v>0</v>
      </c>
      <c r="M42" s="376">
        <v>52</v>
      </c>
      <c r="N42" s="376">
        <v>6</v>
      </c>
      <c r="O42" s="376">
        <v>12</v>
      </c>
      <c r="P42" s="377">
        <v>19047</v>
      </c>
    </row>
    <row r="43" spans="1:16" ht="21" customHeight="1">
      <c r="A43" s="249" t="s">
        <v>583</v>
      </c>
      <c r="B43" s="377">
        <v>6635</v>
      </c>
      <c r="C43" s="370">
        <v>4</v>
      </c>
      <c r="D43" s="370">
        <v>2</v>
      </c>
      <c r="E43" s="376">
        <v>2</v>
      </c>
      <c r="F43" s="370">
        <v>7</v>
      </c>
      <c r="G43" s="370">
        <v>15</v>
      </c>
      <c r="H43" s="370">
        <v>0</v>
      </c>
      <c r="I43" s="376">
        <v>22</v>
      </c>
      <c r="J43" s="370">
        <v>8</v>
      </c>
      <c r="K43" s="370">
        <v>16</v>
      </c>
      <c r="L43" s="370">
        <v>0</v>
      </c>
      <c r="M43" s="376">
        <v>24</v>
      </c>
      <c r="N43" s="376">
        <v>-2</v>
      </c>
      <c r="O43" s="368">
        <v>0</v>
      </c>
      <c r="P43" s="377">
        <v>6635</v>
      </c>
    </row>
    <row r="44" spans="1:16" ht="21" customHeight="1">
      <c r="A44" s="249" t="s">
        <v>584</v>
      </c>
      <c r="B44" s="377">
        <v>13185</v>
      </c>
      <c r="C44" s="370">
        <v>16</v>
      </c>
      <c r="D44" s="370">
        <v>3</v>
      </c>
      <c r="E44" s="376">
        <v>13</v>
      </c>
      <c r="F44" s="370">
        <v>26</v>
      </c>
      <c r="G44" s="370">
        <v>53</v>
      </c>
      <c r="H44" s="370">
        <v>2</v>
      </c>
      <c r="I44" s="376">
        <v>81</v>
      </c>
      <c r="J44" s="370">
        <v>19</v>
      </c>
      <c r="K44" s="370">
        <v>44</v>
      </c>
      <c r="L44" s="370">
        <v>4</v>
      </c>
      <c r="M44" s="376">
        <v>67</v>
      </c>
      <c r="N44" s="376">
        <v>14</v>
      </c>
      <c r="O44" s="368">
        <v>27</v>
      </c>
      <c r="P44" s="377">
        <v>13212</v>
      </c>
    </row>
    <row r="45" spans="1:16" ht="21" customHeight="1">
      <c r="A45" s="249" t="s">
        <v>585</v>
      </c>
      <c r="B45" s="377">
        <v>7517</v>
      </c>
      <c r="C45" s="370">
        <v>9</v>
      </c>
      <c r="D45" s="370">
        <v>7</v>
      </c>
      <c r="E45" s="376">
        <v>2</v>
      </c>
      <c r="F45" s="370">
        <v>9</v>
      </c>
      <c r="G45" s="370">
        <v>36</v>
      </c>
      <c r="H45" s="370">
        <v>0</v>
      </c>
      <c r="I45" s="376">
        <v>45</v>
      </c>
      <c r="J45" s="370">
        <v>5</v>
      </c>
      <c r="K45" s="370">
        <v>32</v>
      </c>
      <c r="L45" s="370">
        <v>0</v>
      </c>
      <c r="M45" s="376">
        <v>37</v>
      </c>
      <c r="N45" s="376">
        <v>8</v>
      </c>
      <c r="O45" s="368">
        <v>10</v>
      </c>
      <c r="P45" s="377">
        <v>7527</v>
      </c>
    </row>
    <row r="46" spans="1:16" ht="21" customHeight="1">
      <c r="A46" s="249" t="s">
        <v>586</v>
      </c>
      <c r="B46" s="377">
        <v>8872</v>
      </c>
      <c r="C46" s="370">
        <v>10</v>
      </c>
      <c r="D46" s="370">
        <v>4</v>
      </c>
      <c r="E46" s="376">
        <v>6</v>
      </c>
      <c r="F46" s="370">
        <v>9</v>
      </c>
      <c r="G46" s="370">
        <v>37</v>
      </c>
      <c r="H46" s="370">
        <v>1</v>
      </c>
      <c r="I46" s="376">
        <v>47</v>
      </c>
      <c r="J46" s="370">
        <v>6</v>
      </c>
      <c r="K46" s="370">
        <v>26</v>
      </c>
      <c r="L46" s="370">
        <v>1</v>
      </c>
      <c r="M46" s="376">
        <v>33</v>
      </c>
      <c r="N46" s="376">
        <v>14</v>
      </c>
      <c r="O46" s="368">
        <v>20</v>
      </c>
      <c r="P46" s="377">
        <v>8892</v>
      </c>
    </row>
    <row r="47" spans="1:16" ht="21" customHeight="1">
      <c r="A47" s="249" t="s">
        <v>587</v>
      </c>
      <c r="B47" s="377">
        <v>17171</v>
      </c>
      <c r="C47" s="370">
        <v>17</v>
      </c>
      <c r="D47" s="370">
        <v>9</v>
      </c>
      <c r="E47" s="376">
        <v>8</v>
      </c>
      <c r="F47" s="370">
        <v>15</v>
      </c>
      <c r="G47" s="370">
        <v>47</v>
      </c>
      <c r="H47" s="370">
        <v>2</v>
      </c>
      <c r="I47" s="376">
        <v>64</v>
      </c>
      <c r="J47" s="370">
        <v>13</v>
      </c>
      <c r="K47" s="370">
        <v>42</v>
      </c>
      <c r="L47" s="370">
        <v>0</v>
      </c>
      <c r="M47" s="376">
        <v>55</v>
      </c>
      <c r="N47" s="376">
        <v>9</v>
      </c>
      <c r="O47" s="368">
        <v>17</v>
      </c>
      <c r="P47" s="377">
        <v>17188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588</v>
      </c>
      <c r="B49" s="377">
        <v>47396</v>
      </c>
      <c r="C49" s="368">
        <v>58</v>
      </c>
      <c r="D49" s="368">
        <v>45</v>
      </c>
      <c r="E49" s="376">
        <v>13</v>
      </c>
      <c r="F49" s="368">
        <v>77</v>
      </c>
      <c r="G49" s="368">
        <v>132</v>
      </c>
      <c r="H49" s="368">
        <v>5</v>
      </c>
      <c r="I49" s="376">
        <v>214</v>
      </c>
      <c r="J49" s="368">
        <v>37</v>
      </c>
      <c r="K49" s="368">
        <v>88</v>
      </c>
      <c r="L49" s="368">
        <v>1</v>
      </c>
      <c r="M49" s="376">
        <v>126</v>
      </c>
      <c r="N49" s="376">
        <v>88</v>
      </c>
      <c r="O49" s="368">
        <v>101</v>
      </c>
      <c r="P49" s="377">
        <v>47497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589</v>
      </c>
      <c r="B51" s="377">
        <v>8127</v>
      </c>
      <c r="C51" s="370">
        <v>11</v>
      </c>
      <c r="D51" s="370">
        <v>11</v>
      </c>
      <c r="E51" s="376">
        <v>0</v>
      </c>
      <c r="F51" s="370">
        <v>33</v>
      </c>
      <c r="G51" s="370">
        <v>41</v>
      </c>
      <c r="H51" s="370">
        <v>2</v>
      </c>
      <c r="I51" s="376">
        <v>76</v>
      </c>
      <c r="J51" s="370">
        <v>12</v>
      </c>
      <c r="K51" s="370">
        <v>15</v>
      </c>
      <c r="L51" s="370">
        <v>1</v>
      </c>
      <c r="M51" s="376">
        <v>28</v>
      </c>
      <c r="N51" s="376">
        <v>48</v>
      </c>
      <c r="O51" s="368">
        <v>48</v>
      </c>
      <c r="P51" s="377">
        <v>8175</v>
      </c>
    </row>
    <row r="52" spans="1:16" ht="21" customHeight="1">
      <c r="A52" s="249" t="s">
        <v>590</v>
      </c>
      <c r="B52" s="377">
        <v>17676</v>
      </c>
      <c r="C52" s="370">
        <v>25</v>
      </c>
      <c r="D52" s="370">
        <v>10</v>
      </c>
      <c r="E52" s="376">
        <v>15</v>
      </c>
      <c r="F52" s="370">
        <v>11</v>
      </c>
      <c r="G52" s="370">
        <v>43</v>
      </c>
      <c r="H52" s="370">
        <v>2</v>
      </c>
      <c r="I52" s="376">
        <v>56</v>
      </c>
      <c r="J52" s="370">
        <v>10</v>
      </c>
      <c r="K52" s="370">
        <v>40</v>
      </c>
      <c r="L52" s="370">
        <v>0</v>
      </c>
      <c r="M52" s="376">
        <v>50</v>
      </c>
      <c r="N52" s="376">
        <v>6</v>
      </c>
      <c r="O52" s="368">
        <v>21</v>
      </c>
      <c r="P52" s="377">
        <v>17697</v>
      </c>
    </row>
    <row r="53" spans="1:16" ht="21" customHeight="1">
      <c r="A53" s="249" t="s">
        <v>591</v>
      </c>
      <c r="B53" s="385">
        <v>424</v>
      </c>
      <c r="C53" s="370">
        <v>0</v>
      </c>
      <c r="D53" s="370">
        <v>0</v>
      </c>
      <c r="E53" s="376">
        <v>0</v>
      </c>
      <c r="F53" s="370">
        <v>2</v>
      </c>
      <c r="G53" s="370">
        <v>0</v>
      </c>
      <c r="H53" s="370">
        <v>1</v>
      </c>
      <c r="I53" s="376">
        <v>3</v>
      </c>
      <c r="J53" s="370">
        <v>2</v>
      </c>
      <c r="K53" s="370">
        <v>5</v>
      </c>
      <c r="L53" s="370">
        <v>0</v>
      </c>
      <c r="M53" s="376">
        <v>7</v>
      </c>
      <c r="N53" s="376">
        <v>-4</v>
      </c>
      <c r="O53" s="368">
        <v>-4</v>
      </c>
      <c r="P53" s="377">
        <v>420</v>
      </c>
    </row>
    <row r="54" spans="1:16" ht="21" customHeight="1">
      <c r="A54" s="249" t="s">
        <v>592</v>
      </c>
      <c r="B54" s="377">
        <v>464</v>
      </c>
      <c r="C54" s="370">
        <v>0</v>
      </c>
      <c r="D54" s="370">
        <v>0</v>
      </c>
      <c r="E54" s="376">
        <v>0</v>
      </c>
      <c r="F54" s="370">
        <v>1</v>
      </c>
      <c r="G54" s="370">
        <v>1</v>
      </c>
      <c r="H54" s="370">
        <v>0</v>
      </c>
      <c r="I54" s="376">
        <v>2</v>
      </c>
      <c r="J54" s="370">
        <v>0</v>
      </c>
      <c r="K54" s="370">
        <v>1</v>
      </c>
      <c r="L54" s="370">
        <v>0</v>
      </c>
      <c r="M54" s="376">
        <v>1</v>
      </c>
      <c r="N54" s="376">
        <v>1</v>
      </c>
      <c r="O54" s="368">
        <v>1</v>
      </c>
      <c r="P54" s="377">
        <v>465</v>
      </c>
    </row>
    <row r="55" spans="1:16" ht="21" customHeight="1">
      <c r="A55" s="249" t="s">
        <v>593</v>
      </c>
      <c r="B55" s="377">
        <v>449</v>
      </c>
      <c r="C55" s="370">
        <v>0</v>
      </c>
      <c r="D55" s="370">
        <v>1</v>
      </c>
      <c r="E55" s="376">
        <v>-1</v>
      </c>
      <c r="F55" s="370">
        <v>1</v>
      </c>
      <c r="G55" s="370">
        <v>2</v>
      </c>
      <c r="H55" s="370">
        <v>0</v>
      </c>
      <c r="I55" s="376">
        <v>3</v>
      </c>
      <c r="J55" s="370">
        <v>0</v>
      </c>
      <c r="K55" s="370">
        <v>2</v>
      </c>
      <c r="L55" s="370">
        <v>0</v>
      </c>
      <c r="M55" s="376">
        <v>2</v>
      </c>
      <c r="N55" s="376">
        <v>1</v>
      </c>
      <c r="O55" s="368">
        <v>0</v>
      </c>
      <c r="P55" s="377">
        <v>449</v>
      </c>
    </row>
    <row r="56" spans="1:16" ht="21" customHeight="1">
      <c r="A56" s="249" t="s">
        <v>594</v>
      </c>
      <c r="B56" s="377">
        <v>296</v>
      </c>
      <c r="C56" s="370">
        <v>0</v>
      </c>
      <c r="D56" s="370">
        <v>0</v>
      </c>
      <c r="E56" s="376">
        <v>0</v>
      </c>
      <c r="F56" s="370">
        <v>0</v>
      </c>
      <c r="G56" s="370">
        <v>0</v>
      </c>
      <c r="H56" s="370">
        <v>0</v>
      </c>
      <c r="I56" s="376">
        <v>0</v>
      </c>
      <c r="J56" s="370">
        <v>0</v>
      </c>
      <c r="K56" s="370">
        <v>0</v>
      </c>
      <c r="L56" s="370">
        <v>0</v>
      </c>
      <c r="M56" s="376">
        <v>0</v>
      </c>
      <c r="N56" s="376">
        <v>0</v>
      </c>
      <c r="O56" s="368">
        <v>0</v>
      </c>
      <c r="P56" s="377">
        <v>296</v>
      </c>
    </row>
    <row r="57" spans="1:16" ht="21" customHeight="1">
      <c r="A57" s="249" t="s">
        <v>595</v>
      </c>
      <c r="B57" s="377">
        <v>774</v>
      </c>
      <c r="C57" s="370">
        <v>1</v>
      </c>
      <c r="D57" s="370">
        <v>0</v>
      </c>
      <c r="E57" s="376">
        <v>1</v>
      </c>
      <c r="F57" s="370">
        <v>0</v>
      </c>
      <c r="G57" s="370">
        <v>1</v>
      </c>
      <c r="H57" s="370">
        <v>0</v>
      </c>
      <c r="I57" s="376">
        <v>1</v>
      </c>
      <c r="J57" s="370">
        <v>1</v>
      </c>
      <c r="K57" s="370">
        <v>2</v>
      </c>
      <c r="L57" s="370">
        <v>0</v>
      </c>
      <c r="M57" s="376">
        <v>3</v>
      </c>
      <c r="N57" s="376">
        <v>-2</v>
      </c>
      <c r="O57" s="368">
        <v>-1</v>
      </c>
      <c r="P57" s="377">
        <v>773</v>
      </c>
    </row>
    <row r="58" spans="1:16" ht="21" customHeight="1">
      <c r="A58" s="249" t="s">
        <v>596</v>
      </c>
      <c r="B58" s="377">
        <v>342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0</v>
      </c>
      <c r="P58" s="377">
        <v>342</v>
      </c>
    </row>
    <row r="59" spans="1:16" ht="21" customHeight="1">
      <c r="A59" s="249" t="s">
        <v>597</v>
      </c>
      <c r="B59" s="377">
        <v>673</v>
      </c>
      <c r="C59" s="370">
        <v>1</v>
      </c>
      <c r="D59" s="370">
        <v>2</v>
      </c>
      <c r="E59" s="376">
        <v>-1</v>
      </c>
      <c r="F59" s="370">
        <v>1</v>
      </c>
      <c r="G59" s="370">
        <v>1</v>
      </c>
      <c r="H59" s="370">
        <v>0</v>
      </c>
      <c r="I59" s="376">
        <v>2</v>
      </c>
      <c r="J59" s="370">
        <v>2</v>
      </c>
      <c r="K59" s="370">
        <v>1</v>
      </c>
      <c r="L59" s="370">
        <v>0</v>
      </c>
      <c r="M59" s="376">
        <v>3</v>
      </c>
      <c r="N59" s="376">
        <v>-1</v>
      </c>
      <c r="O59" s="368">
        <v>-2</v>
      </c>
      <c r="P59" s="377">
        <v>671</v>
      </c>
    </row>
    <row r="60" spans="1:16" ht="21" customHeight="1">
      <c r="A60" s="249" t="s">
        <v>598</v>
      </c>
      <c r="B60" s="377">
        <v>802</v>
      </c>
      <c r="C60" s="370">
        <v>1</v>
      </c>
      <c r="D60" s="370">
        <v>0</v>
      </c>
      <c r="E60" s="376">
        <v>1</v>
      </c>
      <c r="F60" s="370">
        <v>0</v>
      </c>
      <c r="G60" s="370">
        <v>2</v>
      </c>
      <c r="H60" s="370">
        <v>0</v>
      </c>
      <c r="I60" s="376">
        <v>2</v>
      </c>
      <c r="J60" s="370">
        <v>0</v>
      </c>
      <c r="K60" s="370">
        <v>2</v>
      </c>
      <c r="L60" s="370">
        <v>0</v>
      </c>
      <c r="M60" s="376">
        <v>2</v>
      </c>
      <c r="N60" s="376">
        <v>0</v>
      </c>
      <c r="O60" s="368">
        <v>1</v>
      </c>
      <c r="P60" s="377">
        <v>803</v>
      </c>
    </row>
    <row r="61" spans="1:16" ht="21" customHeight="1">
      <c r="A61" s="249" t="s">
        <v>394</v>
      </c>
      <c r="B61" s="377">
        <v>4388</v>
      </c>
      <c r="C61" s="370">
        <v>8</v>
      </c>
      <c r="D61" s="370">
        <v>9</v>
      </c>
      <c r="E61" s="376">
        <v>-1</v>
      </c>
      <c r="F61" s="370">
        <v>15</v>
      </c>
      <c r="G61" s="370">
        <v>13</v>
      </c>
      <c r="H61" s="370">
        <v>0</v>
      </c>
      <c r="I61" s="376">
        <v>28</v>
      </c>
      <c r="J61" s="370">
        <v>6</v>
      </c>
      <c r="K61" s="370">
        <v>4</v>
      </c>
      <c r="L61" s="370">
        <v>0</v>
      </c>
      <c r="M61" s="376">
        <v>10</v>
      </c>
      <c r="N61" s="376">
        <v>18</v>
      </c>
      <c r="O61" s="368">
        <v>17</v>
      </c>
      <c r="P61" s="377">
        <v>4405</v>
      </c>
    </row>
    <row r="62" spans="1:16" ht="21" customHeight="1">
      <c r="A62" s="249" t="s">
        <v>395</v>
      </c>
      <c r="B62" s="377">
        <v>12981</v>
      </c>
      <c r="C62" s="370">
        <v>11</v>
      </c>
      <c r="D62" s="370">
        <v>12</v>
      </c>
      <c r="E62" s="376">
        <v>-1</v>
      </c>
      <c r="F62" s="370">
        <v>13</v>
      </c>
      <c r="G62" s="370">
        <v>28</v>
      </c>
      <c r="H62" s="370">
        <v>0</v>
      </c>
      <c r="I62" s="376">
        <v>41</v>
      </c>
      <c r="J62" s="370">
        <v>4</v>
      </c>
      <c r="K62" s="370">
        <v>16</v>
      </c>
      <c r="L62" s="370">
        <v>0</v>
      </c>
      <c r="M62" s="376">
        <v>20</v>
      </c>
      <c r="N62" s="376">
        <v>21</v>
      </c>
      <c r="O62" s="368">
        <v>20</v>
      </c>
      <c r="P62" s="377">
        <v>13001</v>
      </c>
    </row>
    <row r="63" spans="1:16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599</v>
      </c>
      <c r="B64" s="377">
        <v>649</v>
      </c>
      <c r="C64" s="368">
        <v>1</v>
      </c>
      <c r="D64" s="368">
        <v>1</v>
      </c>
      <c r="E64" s="376">
        <v>0</v>
      </c>
      <c r="F64" s="368">
        <v>1</v>
      </c>
      <c r="G64" s="368">
        <v>0</v>
      </c>
      <c r="H64" s="368">
        <v>0</v>
      </c>
      <c r="I64" s="376">
        <v>1</v>
      </c>
      <c r="J64" s="368">
        <v>1</v>
      </c>
      <c r="K64" s="368">
        <v>3</v>
      </c>
      <c r="L64" s="368">
        <v>0</v>
      </c>
      <c r="M64" s="376">
        <v>4</v>
      </c>
      <c r="N64" s="376">
        <v>-3</v>
      </c>
      <c r="O64" s="368">
        <v>-3</v>
      </c>
      <c r="P64" s="377">
        <v>646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600</v>
      </c>
      <c r="B66" s="377">
        <v>649</v>
      </c>
      <c r="C66" s="370">
        <v>1</v>
      </c>
      <c r="D66" s="370">
        <v>1</v>
      </c>
      <c r="E66" s="376">
        <v>0</v>
      </c>
      <c r="F66" s="370">
        <v>1</v>
      </c>
      <c r="G66" s="370">
        <v>0</v>
      </c>
      <c r="H66" s="370">
        <v>0</v>
      </c>
      <c r="I66" s="376">
        <v>1</v>
      </c>
      <c r="J66" s="370">
        <v>1</v>
      </c>
      <c r="K66" s="370">
        <v>3</v>
      </c>
      <c r="L66" s="370">
        <v>0</v>
      </c>
      <c r="M66" s="376">
        <v>4</v>
      </c>
      <c r="N66" s="376">
        <v>-3</v>
      </c>
      <c r="O66" s="368">
        <v>-3</v>
      </c>
      <c r="P66" s="377">
        <v>646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601</v>
      </c>
      <c r="B68" s="377">
        <v>2914</v>
      </c>
      <c r="C68" s="368">
        <v>3</v>
      </c>
      <c r="D68" s="368">
        <v>2</v>
      </c>
      <c r="E68" s="376">
        <v>1</v>
      </c>
      <c r="F68" s="368">
        <v>4</v>
      </c>
      <c r="G68" s="368">
        <v>5</v>
      </c>
      <c r="H68" s="368">
        <v>1</v>
      </c>
      <c r="I68" s="376">
        <v>10</v>
      </c>
      <c r="J68" s="368">
        <v>7</v>
      </c>
      <c r="K68" s="368">
        <v>11</v>
      </c>
      <c r="L68" s="368">
        <v>0</v>
      </c>
      <c r="M68" s="376">
        <v>18</v>
      </c>
      <c r="N68" s="376">
        <v>-8</v>
      </c>
      <c r="O68" s="368">
        <v>-7</v>
      </c>
      <c r="P68" s="377">
        <v>2907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602</v>
      </c>
      <c r="B70" s="377">
        <v>2039</v>
      </c>
      <c r="C70" s="370">
        <v>1</v>
      </c>
      <c r="D70" s="370">
        <v>1</v>
      </c>
      <c r="E70" s="376">
        <v>0</v>
      </c>
      <c r="F70" s="370">
        <v>4</v>
      </c>
      <c r="G70" s="370">
        <v>3</v>
      </c>
      <c r="H70" s="370">
        <v>0</v>
      </c>
      <c r="I70" s="376">
        <v>7</v>
      </c>
      <c r="J70" s="370">
        <v>5</v>
      </c>
      <c r="K70" s="370">
        <v>9</v>
      </c>
      <c r="L70" s="370">
        <v>0</v>
      </c>
      <c r="M70" s="376">
        <v>14</v>
      </c>
      <c r="N70" s="376">
        <v>-7</v>
      </c>
      <c r="O70" s="368">
        <v>-7</v>
      </c>
      <c r="P70" s="377">
        <v>2032</v>
      </c>
    </row>
    <row r="71" spans="1:16" ht="21" customHeight="1">
      <c r="A71" s="252" t="s">
        <v>603</v>
      </c>
      <c r="B71" s="377">
        <v>875</v>
      </c>
      <c r="C71" s="370">
        <v>2</v>
      </c>
      <c r="D71" s="370">
        <v>1</v>
      </c>
      <c r="E71" s="376">
        <v>1</v>
      </c>
      <c r="F71" s="370">
        <v>0</v>
      </c>
      <c r="G71" s="370">
        <v>2</v>
      </c>
      <c r="H71" s="370">
        <v>1</v>
      </c>
      <c r="I71" s="376">
        <v>3</v>
      </c>
      <c r="J71" s="370">
        <v>2</v>
      </c>
      <c r="K71" s="370">
        <v>2</v>
      </c>
      <c r="L71" s="370">
        <v>0</v>
      </c>
      <c r="M71" s="376">
        <v>4</v>
      </c>
      <c r="N71" s="376">
        <v>-1</v>
      </c>
      <c r="O71" s="368">
        <v>0</v>
      </c>
      <c r="P71" s="377">
        <v>875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410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558</v>
      </c>
      <c r="G2" s="4"/>
      <c r="H2" s="4"/>
      <c r="I2" s="4"/>
      <c r="J2" s="4"/>
      <c r="K2" s="4"/>
      <c r="L2" s="4"/>
      <c r="M2" s="5"/>
      <c r="N2" s="2" t="s">
        <v>142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116</v>
      </c>
    </row>
    <row r="4" spans="1:16" ht="17.25">
      <c r="A4" s="12" t="s">
        <v>210</v>
      </c>
      <c r="B4" s="357">
        <v>40756</v>
      </c>
      <c r="C4" s="602" t="s">
        <v>117</v>
      </c>
      <c r="D4" s="603"/>
      <c r="E4" s="604"/>
      <c r="F4" s="14" t="s">
        <v>118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119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120</v>
      </c>
      <c r="G5" s="15"/>
      <c r="H5" s="15"/>
      <c r="I5" s="16"/>
      <c r="J5" s="14" t="s">
        <v>121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122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123</v>
      </c>
      <c r="I6" s="18" t="s">
        <v>316</v>
      </c>
      <c r="J6" s="17" t="s">
        <v>347</v>
      </c>
      <c r="K6" s="17" t="s">
        <v>348</v>
      </c>
      <c r="L6" s="17" t="s">
        <v>123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124</v>
      </c>
      <c r="B7" s="240" t="s">
        <v>125</v>
      </c>
      <c r="C7" s="254" t="s">
        <v>126</v>
      </c>
      <c r="D7" s="241" t="s">
        <v>127</v>
      </c>
      <c r="E7" s="242" t="s">
        <v>128</v>
      </c>
      <c r="F7" s="246" t="s">
        <v>129</v>
      </c>
      <c r="G7" s="246" t="s">
        <v>130</v>
      </c>
      <c r="H7" s="244" t="s">
        <v>131</v>
      </c>
      <c r="I7" s="245" t="s">
        <v>132</v>
      </c>
      <c r="J7" s="246" t="s">
        <v>129</v>
      </c>
      <c r="K7" s="246" t="s">
        <v>130</v>
      </c>
      <c r="L7" s="244" t="s">
        <v>131</v>
      </c>
      <c r="M7" s="245" t="s">
        <v>132</v>
      </c>
      <c r="N7" s="248" t="s">
        <v>133</v>
      </c>
      <c r="O7" s="246" t="s">
        <v>133</v>
      </c>
      <c r="P7" s="240" t="s">
        <v>125</v>
      </c>
    </row>
    <row r="8" spans="1:16" ht="17.25">
      <c r="A8" s="12" t="s">
        <v>134</v>
      </c>
      <c r="B8" s="354">
        <f>B4</f>
        <v>40756</v>
      </c>
      <c r="C8" s="254" t="s">
        <v>135</v>
      </c>
      <c r="D8" s="241"/>
      <c r="E8" s="243" t="s">
        <v>136</v>
      </c>
      <c r="F8" s="247" t="s">
        <v>137</v>
      </c>
      <c r="G8" s="247" t="s">
        <v>137</v>
      </c>
      <c r="H8" s="10"/>
      <c r="I8" s="19"/>
      <c r="J8" s="247" t="s">
        <v>137</v>
      </c>
      <c r="K8" s="247" t="s">
        <v>137</v>
      </c>
      <c r="L8" s="10"/>
      <c r="M8" s="19"/>
      <c r="N8" s="355" t="s">
        <v>138</v>
      </c>
      <c r="O8" s="246" t="s">
        <v>136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606</v>
      </c>
      <c r="B11" s="377">
        <v>710711</v>
      </c>
      <c r="C11" s="368">
        <v>744</v>
      </c>
      <c r="D11" s="368">
        <v>434</v>
      </c>
      <c r="E11" s="376">
        <v>310</v>
      </c>
      <c r="F11" s="368">
        <v>1332</v>
      </c>
      <c r="G11" s="368">
        <v>1776</v>
      </c>
      <c r="H11" s="368">
        <v>37</v>
      </c>
      <c r="I11" s="376">
        <v>3145</v>
      </c>
      <c r="J11" s="368">
        <v>923</v>
      </c>
      <c r="K11" s="368">
        <v>1741</v>
      </c>
      <c r="L11" s="368">
        <v>39</v>
      </c>
      <c r="M11" s="376">
        <v>2703</v>
      </c>
      <c r="N11" s="376">
        <v>442</v>
      </c>
      <c r="O11" s="368">
        <v>752</v>
      </c>
      <c r="P11" s="378">
        <v>711463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607</v>
      </c>
      <c r="B13" s="377">
        <v>552436</v>
      </c>
      <c r="C13" s="368">
        <v>577</v>
      </c>
      <c r="D13" s="368">
        <v>336</v>
      </c>
      <c r="E13" s="376">
        <v>241</v>
      </c>
      <c r="F13" s="368">
        <v>1050</v>
      </c>
      <c r="G13" s="368">
        <v>1263</v>
      </c>
      <c r="H13" s="368">
        <v>27</v>
      </c>
      <c r="I13" s="376">
        <v>2340</v>
      </c>
      <c r="J13" s="368">
        <v>777</v>
      </c>
      <c r="K13" s="368">
        <v>1284</v>
      </c>
      <c r="L13" s="368">
        <v>30</v>
      </c>
      <c r="M13" s="376">
        <v>2091</v>
      </c>
      <c r="N13" s="376">
        <v>249</v>
      </c>
      <c r="O13" s="368">
        <v>490</v>
      </c>
      <c r="P13" s="377">
        <v>552926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608</v>
      </c>
      <c r="B15" s="377">
        <v>163719</v>
      </c>
      <c r="C15" s="370">
        <v>143</v>
      </c>
      <c r="D15" s="370">
        <v>95</v>
      </c>
      <c r="E15" s="376">
        <v>48</v>
      </c>
      <c r="F15" s="370">
        <v>443</v>
      </c>
      <c r="G15" s="370">
        <v>298</v>
      </c>
      <c r="H15" s="370">
        <v>4</v>
      </c>
      <c r="I15" s="376">
        <v>745</v>
      </c>
      <c r="J15" s="370">
        <v>283</v>
      </c>
      <c r="K15" s="370">
        <v>321</v>
      </c>
      <c r="L15" s="370">
        <v>6</v>
      </c>
      <c r="M15" s="376">
        <v>610</v>
      </c>
      <c r="N15" s="376">
        <v>135</v>
      </c>
      <c r="O15" s="368">
        <v>183</v>
      </c>
      <c r="P15" s="377">
        <v>163902</v>
      </c>
    </row>
    <row r="16" spans="1:16" ht="21" customHeight="1">
      <c r="A16" s="249" t="s">
        <v>609</v>
      </c>
      <c r="B16" s="377">
        <v>47824</v>
      </c>
      <c r="C16" s="370">
        <v>57</v>
      </c>
      <c r="D16" s="370">
        <v>22</v>
      </c>
      <c r="E16" s="376">
        <v>35</v>
      </c>
      <c r="F16" s="370">
        <v>67</v>
      </c>
      <c r="G16" s="370">
        <v>200</v>
      </c>
      <c r="H16" s="370">
        <v>0</v>
      </c>
      <c r="I16" s="376">
        <v>267</v>
      </c>
      <c r="J16" s="370">
        <v>52</v>
      </c>
      <c r="K16" s="370">
        <v>139</v>
      </c>
      <c r="L16" s="370">
        <v>3</v>
      </c>
      <c r="M16" s="376">
        <v>194</v>
      </c>
      <c r="N16" s="376">
        <v>73</v>
      </c>
      <c r="O16" s="368">
        <v>108</v>
      </c>
      <c r="P16" s="377">
        <v>47932</v>
      </c>
    </row>
    <row r="17" spans="1:16" ht="21" customHeight="1">
      <c r="A17" s="249" t="s">
        <v>610</v>
      </c>
      <c r="B17" s="377">
        <v>23723</v>
      </c>
      <c r="C17" s="370">
        <v>32</v>
      </c>
      <c r="D17" s="370">
        <v>17</v>
      </c>
      <c r="E17" s="376">
        <v>15</v>
      </c>
      <c r="F17" s="370">
        <v>51</v>
      </c>
      <c r="G17" s="370">
        <v>25</v>
      </c>
      <c r="H17" s="370">
        <v>2</v>
      </c>
      <c r="I17" s="376">
        <v>78</v>
      </c>
      <c r="J17" s="370">
        <v>51</v>
      </c>
      <c r="K17" s="370">
        <v>29</v>
      </c>
      <c r="L17" s="370">
        <v>8</v>
      </c>
      <c r="M17" s="376">
        <v>88</v>
      </c>
      <c r="N17" s="376">
        <v>-10</v>
      </c>
      <c r="O17" s="368">
        <v>5</v>
      </c>
      <c r="P17" s="377">
        <v>23728</v>
      </c>
    </row>
    <row r="18" spans="1:16" ht="21" customHeight="1">
      <c r="A18" s="249" t="s">
        <v>611</v>
      </c>
      <c r="B18" s="377">
        <v>56371</v>
      </c>
      <c r="C18" s="370">
        <v>67</v>
      </c>
      <c r="D18" s="370">
        <v>29</v>
      </c>
      <c r="E18" s="376">
        <v>38</v>
      </c>
      <c r="F18" s="370">
        <v>68</v>
      </c>
      <c r="G18" s="370">
        <v>179</v>
      </c>
      <c r="H18" s="370">
        <v>2</v>
      </c>
      <c r="I18" s="376">
        <v>249</v>
      </c>
      <c r="J18" s="370">
        <v>54</v>
      </c>
      <c r="K18" s="370">
        <v>161</v>
      </c>
      <c r="L18" s="370">
        <v>0</v>
      </c>
      <c r="M18" s="376">
        <v>215</v>
      </c>
      <c r="N18" s="376">
        <v>34</v>
      </c>
      <c r="O18" s="368">
        <v>72</v>
      </c>
      <c r="P18" s="377">
        <v>56443</v>
      </c>
    </row>
    <row r="19" spans="1:16" ht="21" customHeight="1">
      <c r="A19" s="249" t="s">
        <v>612</v>
      </c>
      <c r="B19" s="377">
        <v>30483</v>
      </c>
      <c r="C19" s="370">
        <v>30</v>
      </c>
      <c r="D19" s="370">
        <v>16</v>
      </c>
      <c r="E19" s="376">
        <v>14</v>
      </c>
      <c r="F19" s="370">
        <v>31</v>
      </c>
      <c r="G19" s="370">
        <v>35</v>
      </c>
      <c r="H19" s="370">
        <v>3</v>
      </c>
      <c r="I19" s="376">
        <v>69</v>
      </c>
      <c r="J19" s="370">
        <v>30</v>
      </c>
      <c r="K19" s="370">
        <v>85</v>
      </c>
      <c r="L19" s="370">
        <v>0</v>
      </c>
      <c r="M19" s="376">
        <v>115</v>
      </c>
      <c r="N19" s="376">
        <v>-46</v>
      </c>
      <c r="O19" s="368">
        <v>-32</v>
      </c>
      <c r="P19" s="377">
        <v>30451</v>
      </c>
    </row>
    <row r="20" spans="1:16" ht="21" customHeight="1">
      <c r="A20" s="249" t="s">
        <v>613</v>
      </c>
      <c r="B20" s="377">
        <v>28627</v>
      </c>
      <c r="C20" s="370">
        <v>33</v>
      </c>
      <c r="D20" s="370">
        <v>20</v>
      </c>
      <c r="E20" s="376">
        <v>13</v>
      </c>
      <c r="F20" s="370">
        <v>89</v>
      </c>
      <c r="G20" s="370">
        <v>52</v>
      </c>
      <c r="H20" s="370">
        <v>2</v>
      </c>
      <c r="I20" s="376">
        <v>143</v>
      </c>
      <c r="J20" s="370">
        <v>89</v>
      </c>
      <c r="K20" s="370">
        <v>64</v>
      </c>
      <c r="L20" s="370">
        <v>1</v>
      </c>
      <c r="M20" s="376">
        <v>154</v>
      </c>
      <c r="N20" s="376">
        <v>-11</v>
      </c>
      <c r="O20" s="368">
        <v>2</v>
      </c>
      <c r="P20" s="377">
        <v>28629</v>
      </c>
    </row>
    <row r="21" spans="1:16" ht="21" customHeight="1">
      <c r="A21" s="249" t="s">
        <v>614</v>
      </c>
      <c r="B21" s="377">
        <v>67429</v>
      </c>
      <c r="C21" s="370">
        <v>79</v>
      </c>
      <c r="D21" s="370">
        <v>39</v>
      </c>
      <c r="E21" s="376">
        <v>40</v>
      </c>
      <c r="F21" s="370">
        <v>109</v>
      </c>
      <c r="G21" s="370">
        <v>185</v>
      </c>
      <c r="H21" s="370">
        <v>6</v>
      </c>
      <c r="I21" s="376">
        <v>300</v>
      </c>
      <c r="J21" s="370">
        <v>76</v>
      </c>
      <c r="K21" s="370">
        <v>177</v>
      </c>
      <c r="L21" s="370">
        <v>10</v>
      </c>
      <c r="M21" s="376">
        <v>263</v>
      </c>
      <c r="N21" s="376">
        <v>37</v>
      </c>
      <c r="O21" s="368">
        <v>77</v>
      </c>
      <c r="P21" s="377">
        <v>67506</v>
      </c>
    </row>
    <row r="22" spans="1:16" ht="21" customHeight="1">
      <c r="A22" s="249" t="s">
        <v>402</v>
      </c>
      <c r="B22" s="378">
        <v>29745</v>
      </c>
      <c r="C22" s="370">
        <v>25</v>
      </c>
      <c r="D22" s="370">
        <v>16</v>
      </c>
      <c r="E22" s="376">
        <v>9</v>
      </c>
      <c r="F22" s="370">
        <v>51</v>
      </c>
      <c r="G22" s="370">
        <v>84</v>
      </c>
      <c r="H22" s="370">
        <v>1</v>
      </c>
      <c r="I22" s="376">
        <v>136</v>
      </c>
      <c r="J22" s="370">
        <v>33</v>
      </c>
      <c r="K22" s="370">
        <v>107</v>
      </c>
      <c r="L22" s="370">
        <v>1</v>
      </c>
      <c r="M22" s="376">
        <v>141</v>
      </c>
      <c r="N22" s="376">
        <v>-5</v>
      </c>
      <c r="O22" s="368">
        <v>4</v>
      </c>
      <c r="P22" s="378">
        <v>29749</v>
      </c>
    </row>
    <row r="23" spans="1:16" ht="21" customHeight="1">
      <c r="A23" s="249" t="s">
        <v>569</v>
      </c>
      <c r="B23" s="377">
        <v>58444</v>
      </c>
      <c r="C23" s="370">
        <v>61</v>
      </c>
      <c r="D23" s="370">
        <v>35</v>
      </c>
      <c r="E23" s="376">
        <v>26</v>
      </c>
      <c r="F23" s="370">
        <v>71</v>
      </c>
      <c r="G23" s="370">
        <v>132</v>
      </c>
      <c r="H23" s="370">
        <v>5</v>
      </c>
      <c r="I23" s="376">
        <v>208</v>
      </c>
      <c r="J23" s="370">
        <v>67</v>
      </c>
      <c r="K23" s="370">
        <v>116</v>
      </c>
      <c r="L23" s="370">
        <v>1</v>
      </c>
      <c r="M23" s="376">
        <v>184</v>
      </c>
      <c r="N23" s="376">
        <v>24</v>
      </c>
      <c r="O23" s="368">
        <v>50</v>
      </c>
      <c r="P23" s="377">
        <v>58494</v>
      </c>
    </row>
    <row r="24" spans="1:16" ht="21" customHeight="1">
      <c r="A24" s="249" t="s">
        <v>364</v>
      </c>
      <c r="B24" s="377">
        <v>26442</v>
      </c>
      <c r="C24" s="370">
        <v>32</v>
      </c>
      <c r="D24" s="370">
        <v>29</v>
      </c>
      <c r="E24" s="376">
        <v>3</v>
      </c>
      <c r="F24" s="370">
        <v>52</v>
      </c>
      <c r="G24" s="370">
        <v>23</v>
      </c>
      <c r="H24" s="370">
        <v>2</v>
      </c>
      <c r="I24" s="376">
        <v>77</v>
      </c>
      <c r="J24" s="370">
        <v>35</v>
      </c>
      <c r="K24" s="370">
        <v>29</v>
      </c>
      <c r="L24" s="370">
        <v>0</v>
      </c>
      <c r="M24" s="376">
        <v>64</v>
      </c>
      <c r="N24" s="376">
        <v>13</v>
      </c>
      <c r="O24" s="368">
        <v>16</v>
      </c>
      <c r="P24" s="377">
        <v>26458</v>
      </c>
    </row>
    <row r="25" spans="1:16" ht="21" customHeight="1">
      <c r="A25" s="249" t="s">
        <v>557</v>
      </c>
      <c r="B25" s="378">
        <v>19629</v>
      </c>
      <c r="C25" s="370">
        <v>18</v>
      </c>
      <c r="D25" s="370">
        <v>18</v>
      </c>
      <c r="E25" s="376">
        <v>0</v>
      </c>
      <c r="F25" s="370">
        <v>18</v>
      </c>
      <c r="G25" s="370">
        <v>50</v>
      </c>
      <c r="H25" s="370">
        <v>0</v>
      </c>
      <c r="I25" s="376">
        <v>68</v>
      </c>
      <c r="J25" s="370">
        <v>7</v>
      </c>
      <c r="K25" s="370">
        <v>56</v>
      </c>
      <c r="L25" s="370">
        <v>0</v>
      </c>
      <c r="M25" s="376">
        <v>63</v>
      </c>
      <c r="N25" s="376">
        <v>5</v>
      </c>
      <c r="O25" s="368">
        <v>5</v>
      </c>
      <c r="P25" s="377">
        <v>19634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84"/>
      <c r="P26" s="378"/>
    </row>
    <row r="27" spans="1:16" ht="21" customHeight="1">
      <c r="A27" s="249" t="s">
        <v>570</v>
      </c>
      <c r="B27" s="377">
        <v>158275</v>
      </c>
      <c r="C27" s="368">
        <v>167</v>
      </c>
      <c r="D27" s="368">
        <v>98</v>
      </c>
      <c r="E27" s="376">
        <v>69</v>
      </c>
      <c r="F27" s="368">
        <v>282</v>
      </c>
      <c r="G27" s="368">
        <v>513</v>
      </c>
      <c r="H27" s="368">
        <v>10</v>
      </c>
      <c r="I27" s="376">
        <v>805</v>
      </c>
      <c r="J27" s="368">
        <v>146</v>
      </c>
      <c r="K27" s="368">
        <v>457</v>
      </c>
      <c r="L27" s="368">
        <v>9</v>
      </c>
      <c r="M27" s="376">
        <v>612</v>
      </c>
      <c r="N27" s="376">
        <v>193</v>
      </c>
      <c r="O27" s="368">
        <v>262</v>
      </c>
      <c r="P27" s="377">
        <v>158537</v>
      </c>
    </row>
    <row r="28" spans="1:16" ht="21" customHeight="1">
      <c r="A28" s="249" t="s">
        <v>571</v>
      </c>
      <c r="B28" s="377">
        <v>31971</v>
      </c>
      <c r="C28" s="368">
        <v>30</v>
      </c>
      <c r="D28" s="368">
        <v>27</v>
      </c>
      <c r="E28" s="376">
        <v>3</v>
      </c>
      <c r="F28" s="368">
        <v>55</v>
      </c>
      <c r="G28" s="368">
        <v>78</v>
      </c>
      <c r="H28" s="368">
        <v>1</v>
      </c>
      <c r="I28" s="376">
        <v>134</v>
      </c>
      <c r="J28" s="368">
        <v>27</v>
      </c>
      <c r="K28" s="368">
        <v>71</v>
      </c>
      <c r="L28" s="368">
        <v>6</v>
      </c>
      <c r="M28" s="376">
        <v>104</v>
      </c>
      <c r="N28" s="376">
        <v>30</v>
      </c>
      <c r="O28" s="368">
        <v>33</v>
      </c>
      <c r="P28" s="377">
        <v>32004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572</v>
      </c>
      <c r="B30" s="377">
        <v>2565</v>
      </c>
      <c r="C30" s="370">
        <v>3</v>
      </c>
      <c r="D30" s="370">
        <v>4</v>
      </c>
      <c r="E30" s="376">
        <v>-1</v>
      </c>
      <c r="F30" s="370">
        <v>4</v>
      </c>
      <c r="G30" s="370">
        <v>4</v>
      </c>
      <c r="H30" s="370">
        <v>1</v>
      </c>
      <c r="I30" s="376">
        <v>9</v>
      </c>
      <c r="J30" s="370">
        <v>6</v>
      </c>
      <c r="K30" s="370">
        <v>11</v>
      </c>
      <c r="L30" s="370">
        <v>0</v>
      </c>
      <c r="M30" s="376">
        <v>17</v>
      </c>
      <c r="N30" s="376">
        <v>-8</v>
      </c>
      <c r="O30" s="368">
        <v>-9</v>
      </c>
      <c r="P30" s="377">
        <v>2556</v>
      </c>
    </row>
    <row r="31" spans="1:16" ht="21" customHeight="1">
      <c r="A31" s="249" t="s">
        <v>573</v>
      </c>
      <c r="B31" s="377">
        <v>1557</v>
      </c>
      <c r="C31" s="370">
        <v>0</v>
      </c>
      <c r="D31" s="370">
        <v>3</v>
      </c>
      <c r="E31" s="376">
        <v>-3</v>
      </c>
      <c r="F31" s="370">
        <v>0</v>
      </c>
      <c r="G31" s="370">
        <v>5</v>
      </c>
      <c r="H31" s="370">
        <v>0</v>
      </c>
      <c r="I31" s="376">
        <v>5</v>
      </c>
      <c r="J31" s="370">
        <v>2</v>
      </c>
      <c r="K31" s="370">
        <v>1</v>
      </c>
      <c r="L31" s="370">
        <v>1</v>
      </c>
      <c r="M31" s="376">
        <v>4</v>
      </c>
      <c r="N31" s="376">
        <v>1</v>
      </c>
      <c r="O31" s="368">
        <v>-2</v>
      </c>
      <c r="P31" s="377">
        <v>1555</v>
      </c>
    </row>
    <row r="32" spans="1:16" ht="21" customHeight="1">
      <c r="A32" s="249" t="s">
        <v>574</v>
      </c>
      <c r="B32" s="377">
        <v>810</v>
      </c>
      <c r="C32" s="370">
        <v>1</v>
      </c>
      <c r="D32" s="370">
        <v>0</v>
      </c>
      <c r="E32" s="376">
        <v>1</v>
      </c>
      <c r="F32" s="370">
        <v>1</v>
      </c>
      <c r="G32" s="370">
        <v>0</v>
      </c>
      <c r="H32" s="370">
        <v>0</v>
      </c>
      <c r="I32" s="376">
        <v>1</v>
      </c>
      <c r="J32" s="370">
        <v>0</v>
      </c>
      <c r="K32" s="370">
        <v>3</v>
      </c>
      <c r="L32" s="370">
        <v>0</v>
      </c>
      <c r="M32" s="376">
        <v>3</v>
      </c>
      <c r="N32" s="376">
        <v>-2</v>
      </c>
      <c r="O32" s="368">
        <v>-1</v>
      </c>
      <c r="P32" s="377">
        <v>809</v>
      </c>
    </row>
    <row r="33" spans="1:16" ht="21" customHeight="1">
      <c r="A33" s="249" t="s">
        <v>575</v>
      </c>
      <c r="B33" s="377">
        <v>4707</v>
      </c>
      <c r="C33" s="370">
        <v>3</v>
      </c>
      <c r="D33" s="370">
        <v>3</v>
      </c>
      <c r="E33" s="376">
        <v>0</v>
      </c>
      <c r="F33" s="370">
        <v>10</v>
      </c>
      <c r="G33" s="370">
        <v>14</v>
      </c>
      <c r="H33" s="370">
        <v>0</v>
      </c>
      <c r="I33" s="376">
        <v>24</v>
      </c>
      <c r="J33" s="370">
        <v>2</v>
      </c>
      <c r="K33" s="370">
        <v>11</v>
      </c>
      <c r="L33" s="370">
        <v>0</v>
      </c>
      <c r="M33" s="376">
        <v>13</v>
      </c>
      <c r="N33" s="376">
        <v>11</v>
      </c>
      <c r="O33" s="368">
        <v>11</v>
      </c>
      <c r="P33" s="377">
        <v>4718</v>
      </c>
    </row>
    <row r="34" spans="1:16" ht="21" customHeight="1">
      <c r="A34" s="249" t="s">
        <v>576</v>
      </c>
      <c r="B34" s="377">
        <v>6834</v>
      </c>
      <c r="C34" s="370">
        <v>6</v>
      </c>
      <c r="D34" s="370">
        <v>4</v>
      </c>
      <c r="E34" s="376">
        <v>2</v>
      </c>
      <c r="F34" s="370">
        <v>11</v>
      </c>
      <c r="G34" s="370">
        <v>13</v>
      </c>
      <c r="H34" s="370">
        <v>0</v>
      </c>
      <c r="I34" s="376">
        <v>24</v>
      </c>
      <c r="J34" s="370">
        <v>4</v>
      </c>
      <c r="K34" s="370">
        <v>6</v>
      </c>
      <c r="L34" s="370">
        <v>1</v>
      </c>
      <c r="M34" s="376">
        <v>11</v>
      </c>
      <c r="N34" s="376">
        <v>13</v>
      </c>
      <c r="O34" s="368">
        <v>15</v>
      </c>
      <c r="P34" s="377">
        <v>6849</v>
      </c>
    </row>
    <row r="35" spans="1:16" ht="21" customHeight="1">
      <c r="A35" s="249" t="s">
        <v>577</v>
      </c>
      <c r="B35" s="377">
        <v>4853</v>
      </c>
      <c r="C35" s="370">
        <v>7</v>
      </c>
      <c r="D35" s="370">
        <v>6</v>
      </c>
      <c r="E35" s="376">
        <v>1</v>
      </c>
      <c r="F35" s="370">
        <v>19</v>
      </c>
      <c r="G35" s="370">
        <v>22</v>
      </c>
      <c r="H35" s="370">
        <v>0</v>
      </c>
      <c r="I35" s="376">
        <v>41</v>
      </c>
      <c r="J35" s="370">
        <v>5</v>
      </c>
      <c r="K35" s="370">
        <v>14</v>
      </c>
      <c r="L35" s="370">
        <v>1</v>
      </c>
      <c r="M35" s="376">
        <v>20</v>
      </c>
      <c r="N35" s="376">
        <v>21</v>
      </c>
      <c r="O35" s="368">
        <v>22</v>
      </c>
      <c r="P35" s="377">
        <v>4875</v>
      </c>
    </row>
    <row r="36" spans="1:16" ht="21" customHeight="1">
      <c r="A36" s="249" t="s">
        <v>578</v>
      </c>
      <c r="B36" s="377">
        <v>2716</v>
      </c>
      <c r="C36" s="370">
        <v>4</v>
      </c>
      <c r="D36" s="370">
        <v>2</v>
      </c>
      <c r="E36" s="376">
        <v>2</v>
      </c>
      <c r="F36" s="370">
        <v>6</v>
      </c>
      <c r="G36" s="370">
        <v>5</v>
      </c>
      <c r="H36" s="370">
        <v>0</v>
      </c>
      <c r="I36" s="376">
        <v>11</v>
      </c>
      <c r="J36" s="370">
        <v>1</v>
      </c>
      <c r="K36" s="370">
        <v>9</v>
      </c>
      <c r="L36" s="370">
        <v>3</v>
      </c>
      <c r="M36" s="376">
        <v>13</v>
      </c>
      <c r="N36" s="376">
        <v>-2</v>
      </c>
      <c r="O36" s="368">
        <v>0</v>
      </c>
      <c r="P36" s="377">
        <v>2716</v>
      </c>
    </row>
    <row r="37" spans="1:16" ht="21" customHeight="1">
      <c r="A37" s="249" t="s">
        <v>579</v>
      </c>
      <c r="B37" s="377">
        <v>5597</v>
      </c>
      <c r="C37" s="370">
        <v>5</v>
      </c>
      <c r="D37" s="370">
        <v>4</v>
      </c>
      <c r="E37" s="376">
        <v>1</v>
      </c>
      <c r="F37" s="370">
        <v>4</v>
      </c>
      <c r="G37" s="370">
        <v>15</v>
      </c>
      <c r="H37" s="370">
        <v>0</v>
      </c>
      <c r="I37" s="376">
        <v>19</v>
      </c>
      <c r="J37" s="370">
        <v>4</v>
      </c>
      <c r="K37" s="370">
        <v>11</v>
      </c>
      <c r="L37" s="370">
        <v>0</v>
      </c>
      <c r="M37" s="376">
        <v>15</v>
      </c>
      <c r="N37" s="376">
        <v>4</v>
      </c>
      <c r="O37" s="368">
        <v>5</v>
      </c>
      <c r="P37" s="377">
        <v>5602</v>
      </c>
    </row>
    <row r="38" spans="1:16" ht="21" customHeight="1">
      <c r="A38" s="249" t="s">
        <v>580</v>
      </c>
      <c r="B38" s="377">
        <v>2332</v>
      </c>
      <c r="C38" s="370">
        <v>1</v>
      </c>
      <c r="D38" s="370">
        <v>1</v>
      </c>
      <c r="E38" s="376">
        <v>0</v>
      </c>
      <c r="F38" s="370">
        <v>0</v>
      </c>
      <c r="G38" s="370">
        <v>0</v>
      </c>
      <c r="H38" s="370">
        <v>0</v>
      </c>
      <c r="I38" s="376">
        <v>0</v>
      </c>
      <c r="J38" s="370">
        <v>3</v>
      </c>
      <c r="K38" s="370">
        <v>5</v>
      </c>
      <c r="L38" s="370">
        <v>0</v>
      </c>
      <c r="M38" s="376">
        <v>8</v>
      </c>
      <c r="N38" s="376">
        <v>-8</v>
      </c>
      <c r="O38" s="368">
        <v>-8</v>
      </c>
      <c r="P38" s="377">
        <v>2324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581</v>
      </c>
      <c r="B40" s="377">
        <v>75183</v>
      </c>
      <c r="C40" s="368">
        <v>72</v>
      </c>
      <c r="D40" s="368">
        <v>42</v>
      </c>
      <c r="E40" s="376">
        <v>30</v>
      </c>
      <c r="F40" s="368">
        <v>131</v>
      </c>
      <c r="G40" s="368">
        <v>268</v>
      </c>
      <c r="H40" s="368">
        <v>2</v>
      </c>
      <c r="I40" s="376">
        <v>401</v>
      </c>
      <c r="J40" s="368">
        <v>77</v>
      </c>
      <c r="K40" s="368">
        <v>261</v>
      </c>
      <c r="L40" s="368">
        <v>1</v>
      </c>
      <c r="M40" s="376">
        <v>339</v>
      </c>
      <c r="N40" s="376">
        <v>62</v>
      </c>
      <c r="O40" s="368">
        <v>92</v>
      </c>
      <c r="P40" s="377">
        <v>75275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582</v>
      </c>
      <c r="B42" s="377">
        <v>19595</v>
      </c>
      <c r="C42" s="370">
        <v>19</v>
      </c>
      <c r="D42" s="370">
        <v>15</v>
      </c>
      <c r="E42" s="376">
        <v>4</v>
      </c>
      <c r="F42" s="370">
        <v>33</v>
      </c>
      <c r="G42" s="370">
        <v>44</v>
      </c>
      <c r="H42" s="370">
        <v>2</v>
      </c>
      <c r="I42" s="376">
        <v>79</v>
      </c>
      <c r="J42" s="370">
        <v>20</v>
      </c>
      <c r="K42" s="370">
        <v>45</v>
      </c>
      <c r="L42" s="370">
        <v>0</v>
      </c>
      <c r="M42" s="376">
        <v>65</v>
      </c>
      <c r="N42" s="376">
        <v>14</v>
      </c>
      <c r="O42" s="368">
        <v>18</v>
      </c>
      <c r="P42" s="377">
        <v>19613</v>
      </c>
    </row>
    <row r="43" spans="1:16" ht="21" customHeight="1">
      <c r="A43" s="249" t="s">
        <v>583</v>
      </c>
      <c r="B43" s="377">
        <v>7000</v>
      </c>
      <c r="C43" s="370">
        <v>6</v>
      </c>
      <c r="D43" s="370">
        <v>3</v>
      </c>
      <c r="E43" s="376">
        <v>3</v>
      </c>
      <c r="F43" s="370">
        <v>8</v>
      </c>
      <c r="G43" s="370">
        <v>20</v>
      </c>
      <c r="H43" s="370">
        <v>0</v>
      </c>
      <c r="I43" s="376">
        <v>28</v>
      </c>
      <c r="J43" s="370">
        <v>4</v>
      </c>
      <c r="K43" s="370">
        <v>27</v>
      </c>
      <c r="L43" s="370">
        <v>0</v>
      </c>
      <c r="M43" s="376">
        <v>31</v>
      </c>
      <c r="N43" s="376">
        <v>-3</v>
      </c>
      <c r="O43" s="368">
        <v>0</v>
      </c>
      <c r="P43" s="377">
        <v>7000</v>
      </c>
    </row>
    <row r="44" spans="1:16" ht="21" customHeight="1">
      <c r="A44" s="249" t="s">
        <v>584</v>
      </c>
      <c r="B44" s="377">
        <v>14313</v>
      </c>
      <c r="C44" s="370">
        <v>15</v>
      </c>
      <c r="D44" s="370">
        <v>8</v>
      </c>
      <c r="E44" s="376">
        <v>7</v>
      </c>
      <c r="F44" s="370">
        <v>50</v>
      </c>
      <c r="G44" s="370">
        <v>61</v>
      </c>
      <c r="H44" s="370">
        <v>0</v>
      </c>
      <c r="I44" s="376">
        <v>111</v>
      </c>
      <c r="J44" s="370">
        <v>27</v>
      </c>
      <c r="K44" s="370">
        <v>66</v>
      </c>
      <c r="L44" s="370">
        <v>0</v>
      </c>
      <c r="M44" s="376">
        <v>93</v>
      </c>
      <c r="N44" s="376">
        <v>18</v>
      </c>
      <c r="O44" s="368">
        <v>25</v>
      </c>
      <c r="P44" s="377">
        <v>14338</v>
      </c>
    </row>
    <row r="45" spans="1:16" ht="21" customHeight="1">
      <c r="A45" s="249" t="s">
        <v>585</v>
      </c>
      <c r="B45" s="377">
        <v>8137</v>
      </c>
      <c r="C45" s="370">
        <v>11</v>
      </c>
      <c r="D45" s="370">
        <v>2</v>
      </c>
      <c r="E45" s="376">
        <v>9</v>
      </c>
      <c r="F45" s="370">
        <v>11</v>
      </c>
      <c r="G45" s="370">
        <v>58</v>
      </c>
      <c r="H45" s="370">
        <v>0</v>
      </c>
      <c r="I45" s="376">
        <v>69</v>
      </c>
      <c r="J45" s="370">
        <v>5</v>
      </c>
      <c r="K45" s="370">
        <v>36</v>
      </c>
      <c r="L45" s="370">
        <v>0</v>
      </c>
      <c r="M45" s="376">
        <v>41</v>
      </c>
      <c r="N45" s="376">
        <v>28</v>
      </c>
      <c r="O45" s="368">
        <v>37</v>
      </c>
      <c r="P45" s="377">
        <v>8174</v>
      </c>
    </row>
    <row r="46" spans="1:16" ht="21" customHeight="1">
      <c r="A46" s="249" t="s">
        <v>586</v>
      </c>
      <c r="B46" s="377">
        <v>8780</v>
      </c>
      <c r="C46" s="370">
        <v>9</v>
      </c>
      <c r="D46" s="370">
        <v>2</v>
      </c>
      <c r="E46" s="376">
        <v>7</v>
      </c>
      <c r="F46" s="370">
        <v>8</v>
      </c>
      <c r="G46" s="370">
        <v>44</v>
      </c>
      <c r="H46" s="370">
        <v>0</v>
      </c>
      <c r="I46" s="376">
        <v>52</v>
      </c>
      <c r="J46" s="370">
        <v>5</v>
      </c>
      <c r="K46" s="370">
        <v>31</v>
      </c>
      <c r="L46" s="370">
        <v>1</v>
      </c>
      <c r="M46" s="376">
        <v>37</v>
      </c>
      <c r="N46" s="376">
        <v>15</v>
      </c>
      <c r="O46" s="368">
        <v>22</v>
      </c>
      <c r="P46" s="377">
        <v>8802</v>
      </c>
    </row>
    <row r="47" spans="1:16" ht="21" customHeight="1">
      <c r="A47" s="249" t="s">
        <v>587</v>
      </c>
      <c r="B47" s="377">
        <v>17358</v>
      </c>
      <c r="C47" s="370">
        <v>12</v>
      </c>
      <c r="D47" s="370">
        <v>12</v>
      </c>
      <c r="E47" s="376">
        <v>0</v>
      </c>
      <c r="F47" s="370">
        <v>21</v>
      </c>
      <c r="G47" s="370">
        <v>41</v>
      </c>
      <c r="H47" s="370">
        <v>0</v>
      </c>
      <c r="I47" s="376">
        <v>62</v>
      </c>
      <c r="J47" s="370">
        <v>16</v>
      </c>
      <c r="K47" s="370">
        <v>56</v>
      </c>
      <c r="L47" s="370">
        <v>0</v>
      </c>
      <c r="M47" s="376">
        <v>72</v>
      </c>
      <c r="N47" s="376">
        <v>-10</v>
      </c>
      <c r="O47" s="368">
        <v>-10</v>
      </c>
      <c r="P47" s="377">
        <v>17348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588</v>
      </c>
      <c r="B49" s="377">
        <v>47823</v>
      </c>
      <c r="C49" s="368">
        <v>60</v>
      </c>
      <c r="D49" s="368">
        <v>28</v>
      </c>
      <c r="E49" s="376">
        <v>32</v>
      </c>
      <c r="F49" s="368">
        <v>86</v>
      </c>
      <c r="G49" s="368">
        <v>161</v>
      </c>
      <c r="H49" s="368">
        <v>7</v>
      </c>
      <c r="I49" s="376">
        <v>254</v>
      </c>
      <c r="J49" s="368">
        <v>34</v>
      </c>
      <c r="K49" s="368">
        <v>115</v>
      </c>
      <c r="L49" s="368">
        <v>2</v>
      </c>
      <c r="M49" s="376">
        <v>151</v>
      </c>
      <c r="N49" s="376">
        <v>103</v>
      </c>
      <c r="O49" s="368">
        <v>135</v>
      </c>
      <c r="P49" s="377">
        <v>47958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589</v>
      </c>
      <c r="B51" s="377">
        <v>8745</v>
      </c>
      <c r="C51" s="370">
        <v>12</v>
      </c>
      <c r="D51" s="370">
        <v>3</v>
      </c>
      <c r="E51" s="376">
        <v>9</v>
      </c>
      <c r="F51" s="370">
        <v>34</v>
      </c>
      <c r="G51" s="370">
        <v>47</v>
      </c>
      <c r="H51" s="370">
        <v>0</v>
      </c>
      <c r="I51" s="376">
        <v>81</v>
      </c>
      <c r="J51" s="370">
        <v>9</v>
      </c>
      <c r="K51" s="370">
        <v>28</v>
      </c>
      <c r="L51" s="370">
        <v>1</v>
      </c>
      <c r="M51" s="376">
        <v>38</v>
      </c>
      <c r="N51" s="376">
        <v>43</v>
      </c>
      <c r="O51" s="368">
        <v>52</v>
      </c>
      <c r="P51" s="377">
        <v>8797</v>
      </c>
    </row>
    <row r="52" spans="1:16" ht="21" customHeight="1">
      <c r="A52" s="249" t="s">
        <v>590</v>
      </c>
      <c r="B52" s="377">
        <v>18143</v>
      </c>
      <c r="C52" s="370">
        <v>18</v>
      </c>
      <c r="D52" s="370">
        <v>6</v>
      </c>
      <c r="E52" s="376">
        <v>12</v>
      </c>
      <c r="F52" s="370">
        <v>16</v>
      </c>
      <c r="G52" s="370">
        <v>58</v>
      </c>
      <c r="H52" s="370">
        <v>3</v>
      </c>
      <c r="I52" s="376">
        <v>77</v>
      </c>
      <c r="J52" s="370">
        <v>11</v>
      </c>
      <c r="K52" s="370">
        <v>31</v>
      </c>
      <c r="L52" s="370">
        <v>0</v>
      </c>
      <c r="M52" s="376">
        <v>42</v>
      </c>
      <c r="N52" s="376">
        <v>35</v>
      </c>
      <c r="O52" s="368">
        <v>47</v>
      </c>
      <c r="P52" s="377">
        <v>18190</v>
      </c>
    </row>
    <row r="53" spans="1:16" ht="21" customHeight="1">
      <c r="A53" s="249" t="s">
        <v>591</v>
      </c>
      <c r="B53" s="385">
        <v>369</v>
      </c>
      <c r="C53" s="370">
        <v>0</v>
      </c>
      <c r="D53" s="370">
        <v>0</v>
      </c>
      <c r="E53" s="376">
        <v>0</v>
      </c>
      <c r="F53" s="370">
        <v>1</v>
      </c>
      <c r="G53" s="370">
        <v>0</v>
      </c>
      <c r="H53" s="370">
        <v>1</v>
      </c>
      <c r="I53" s="376">
        <v>2</v>
      </c>
      <c r="J53" s="370">
        <v>1</v>
      </c>
      <c r="K53" s="370">
        <v>3</v>
      </c>
      <c r="L53" s="370">
        <v>0</v>
      </c>
      <c r="M53" s="376">
        <v>4</v>
      </c>
      <c r="N53" s="376">
        <v>-2</v>
      </c>
      <c r="O53" s="368">
        <v>-2</v>
      </c>
      <c r="P53" s="377">
        <v>367</v>
      </c>
    </row>
    <row r="54" spans="1:16" ht="21" customHeight="1">
      <c r="A54" s="249" t="s">
        <v>592</v>
      </c>
      <c r="B54" s="377">
        <v>461</v>
      </c>
      <c r="C54" s="370">
        <v>0</v>
      </c>
      <c r="D54" s="370">
        <v>0</v>
      </c>
      <c r="E54" s="376">
        <v>0</v>
      </c>
      <c r="F54" s="370">
        <v>1</v>
      </c>
      <c r="G54" s="370">
        <v>2</v>
      </c>
      <c r="H54" s="370">
        <v>0</v>
      </c>
      <c r="I54" s="376">
        <v>3</v>
      </c>
      <c r="J54" s="370">
        <v>0</v>
      </c>
      <c r="K54" s="370">
        <v>0</v>
      </c>
      <c r="L54" s="370">
        <v>1</v>
      </c>
      <c r="M54" s="376">
        <v>1</v>
      </c>
      <c r="N54" s="376">
        <v>2</v>
      </c>
      <c r="O54" s="368">
        <v>2</v>
      </c>
      <c r="P54" s="377">
        <v>463</v>
      </c>
    </row>
    <row r="55" spans="1:16" ht="21" customHeight="1">
      <c r="A55" s="249" t="s">
        <v>593</v>
      </c>
      <c r="B55" s="377">
        <v>381</v>
      </c>
      <c r="C55" s="370">
        <v>0</v>
      </c>
      <c r="D55" s="370">
        <v>0</v>
      </c>
      <c r="E55" s="376">
        <v>0</v>
      </c>
      <c r="F55" s="370">
        <v>1</v>
      </c>
      <c r="G55" s="370">
        <v>1</v>
      </c>
      <c r="H55" s="370">
        <v>0</v>
      </c>
      <c r="I55" s="376">
        <v>2</v>
      </c>
      <c r="J55" s="370">
        <v>0</v>
      </c>
      <c r="K55" s="370">
        <v>2</v>
      </c>
      <c r="L55" s="370">
        <v>0</v>
      </c>
      <c r="M55" s="376">
        <v>2</v>
      </c>
      <c r="N55" s="376">
        <v>0</v>
      </c>
      <c r="O55" s="368">
        <v>0</v>
      </c>
      <c r="P55" s="377">
        <v>381</v>
      </c>
    </row>
    <row r="56" spans="1:16" ht="21" customHeight="1">
      <c r="A56" s="249" t="s">
        <v>594</v>
      </c>
      <c r="B56" s="377">
        <v>171</v>
      </c>
      <c r="C56" s="370">
        <v>0</v>
      </c>
      <c r="D56" s="370">
        <v>0</v>
      </c>
      <c r="E56" s="376">
        <v>0</v>
      </c>
      <c r="F56" s="370">
        <v>4</v>
      </c>
      <c r="G56" s="370">
        <v>1</v>
      </c>
      <c r="H56" s="370">
        <v>0</v>
      </c>
      <c r="I56" s="376">
        <v>5</v>
      </c>
      <c r="J56" s="370">
        <v>1</v>
      </c>
      <c r="K56" s="370">
        <v>1</v>
      </c>
      <c r="L56" s="370">
        <v>0</v>
      </c>
      <c r="M56" s="376">
        <v>2</v>
      </c>
      <c r="N56" s="376">
        <v>3</v>
      </c>
      <c r="O56" s="368">
        <v>3</v>
      </c>
      <c r="P56" s="377">
        <v>174</v>
      </c>
    </row>
    <row r="57" spans="1:16" ht="21" customHeight="1">
      <c r="A57" s="249" t="s">
        <v>595</v>
      </c>
      <c r="B57" s="377">
        <v>582</v>
      </c>
      <c r="C57" s="370">
        <v>1</v>
      </c>
      <c r="D57" s="370">
        <v>0</v>
      </c>
      <c r="E57" s="376">
        <v>1</v>
      </c>
      <c r="F57" s="370">
        <v>0</v>
      </c>
      <c r="G57" s="370">
        <v>5</v>
      </c>
      <c r="H57" s="370">
        <v>0</v>
      </c>
      <c r="I57" s="376">
        <v>5</v>
      </c>
      <c r="J57" s="370">
        <v>0</v>
      </c>
      <c r="K57" s="370">
        <v>2</v>
      </c>
      <c r="L57" s="370">
        <v>0</v>
      </c>
      <c r="M57" s="376">
        <v>2</v>
      </c>
      <c r="N57" s="376">
        <v>3</v>
      </c>
      <c r="O57" s="368">
        <v>4</v>
      </c>
      <c r="P57" s="377">
        <v>586</v>
      </c>
    </row>
    <row r="58" spans="1:16" ht="21" customHeight="1">
      <c r="A58" s="249" t="s">
        <v>596</v>
      </c>
      <c r="B58" s="377">
        <v>244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3</v>
      </c>
      <c r="L58" s="370">
        <v>0</v>
      </c>
      <c r="M58" s="376">
        <v>3</v>
      </c>
      <c r="N58" s="376">
        <v>-3</v>
      </c>
      <c r="O58" s="368">
        <v>-3</v>
      </c>
      <c r="P58" s="377">
        <v>241</v>
      </c>
    </row>
    <row r="59" spans="1:16" ht="21" customHeight="1">
      <c r="A59" s="249" t="s">
        <v>597</v>
      </c>
      <c r="B59" s="377">
        <v>632</v>
      </c>
      <c r="C59" s="370">
        <v>2</v>
      </c>
      <c r="D59" s="370">
        <v>1</v>
      </c>
      <c r="E59" s="376">
        <v>1</v>
      </c>
      <c r="F59" s="370">
        <v>1</v>
      </c>
      <c r="G59" s="370">
        <v>0</v>
      </c>
      <c r="H59" s="370">
        <v>0</v>
      </c>
      <c r="I59" s="376">
        <v>1</v>
      </c>
      <c r="J59" s="370">
        <v>0</v>
      </c>
      <c r="K59" s="370">
        <v>2</v>
      </c>
      <c r="L59" s="370">
        <v>0</v>
      </c>
      <c r="M59" s="376">
        <v>2</v>
      </c>
      <c r="N59" s="376">
        <v>-1</v>
      </c>
      <c r="O59" s="368">
        <v>0</v>
      </c>
      <c r="P59" s="377">
        <v>632</v>
      </c>
    </row>
    <row r="60" spans="1:16" ht="21" customHeight="1">
      <c r="A60" s="249" t="s">
        <v>598</v>
      </c>
      <c r="B60" s="377">
        <v>674</v>
      </c>
      <c r="C60" s="370">
        <v>3</v>
      </c>
      <c r="D60" s="370">
        <v>0</v>
      </c>
      <c r="E60" s="376">
        <v>3</v>
      </c>
      <c r="F60" s="370">
        <v>0</v>
      </c>
      <c r="G60" s="370">
        <v>3</v>
      </c>
      <c r="H60" s="370">
        <v>0</v>
      </c>
      <c r="I60" s="376">
        <v>3</v>
      </c>
      <c r="J60" s="370">
        <v>0</v>
      </c>
      <c r="K60" s="370">
        <v>2</v>
      </c>
      <c r="L60" s="370">
        <v>0</v>
      </c>
      <c r="M60" s="376">
        <v>2</v>
      </c>
      <c r="N60" s="376">
        <v>1</v>
      </c>
      <c r="O60" s="368">
        <v>4</v>
      </c>
      <c r="P60" s="377">
        <v>678</v>
      </c>
    </row>
    <row r="61" spans="1:16" ht="21" customHeight="1">
      <c r="A61" s="249" t="s">
        <v>394</v>
      </c>
      <c r="B61" s="377">
        <v>3969</v>
      </c>
      <c r="C61" s="370">
        <v>3</v>
      </c>
      <c r="D61" s="370">
        <v>3</v>
      </c>
      <c r="E61" s="376">
        <v>0</v>
      </c>
      <c r="F61" s="370">
        <v>9</v>
      </c>
      <c r="G61" s="370">
        <v>7</v>
      </c>
      <c r="H61" s="370">
        <v>3</v>
      </c>
      <c r="I61" s="376">
        <v>19</v>
      </c>
      <c r="J61" s="370">
        <v>6</v>
      </c>
      <c r="K61" s="370">
        <v>11</v>
      </c>
      <c r="L61" s="370">
        <v>0</v>
      </c>
      <c r="M61" s="376">
        <v>17</v>
      </c>
      <c r="N61" s="376">
        <v>2</v>
      </c>
      <c r="O61" s="368">
        <v>2</v>
      </c>
      <c r="P61" s="377">
        <v>3971</v>
      </c>
    </row>
    <row r="62" spans="1:16" ht="21" customHeight="1">
      <c r="A62" s="249" t="s">
        <v>395</v>
      </c>
      <c r="B62" s="377">
        <v>13452</v>
      </c>
      <c r="C62" s="370">
        <v>21</v>
      </c>
      <c r="D62" s="370">
        <v>15</v>
      </c>
      <c r="E62" s="376">
        <v>6</v>
      </c>
      <c r="F62" s="370">
        <v>19</v>
      </c>
      <c r="G62" s="370">
        <v>37</v>
      </c>
      <c r="H62" s="370">
        <v>0</v>
      </c>
      <c r="I62" s="376">
        <v>56</v>
      </c>
      <c r="J62" s="370">
        <v>6</v>
      </c>
      <c r="K62" s="370">
        <v>30</v>
      </c>
      <c r="L62" s="370">
        <v>0</v>
      </c>
      <c r="M62" s="376">
        <v>36</v>
      </c>
      <c r="N62" s="376">
        <v>20</v>
      </c>
      <c r="O62" s="368">
        <v>26</v>
      </c>
      <c r="P62" s="377">
        <v>13478</v>
      </c>
    </row>
    <row r="63" spans="1:16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599</v>
      </c>
      <c r="B64" s="377">
        <v>545</v>
      </c>
      <c r="C64" s="368">
        <v>0</v>
      </c>
      <c r="D64" s="368">
        <v>0</v>
      </c>
      <c r="E64" s="376">
        <v>0</v>
      </c>
      <c r="F64" s="368">
        <v>0</v>
      </c>
      <c r="G64" s="368">
        <v>0</v>
      </c>
      <c r="H64" s="368">
        <v>0</v>
      </c>
      <c r="I64" s="376">
        <v>0</v>
      </c>
      <c r="J64" s="368">
        <v>0</v>
      </c>
      <c r="K64" s="368">
        <v>3</v>
      </c>
      <c r="L64" s="368">
        <v>0</v>
      </c>
      <c r="M64" s="376">
        <v>3</v>
      </c>
      <c r="N64" s="376">
        <v>-3</v>
      </c>
      <c r="O64" s="368">
        <v>-3</v>
      </c>
      <c r="P64" s="377">
        <v>542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600</v>
      </c>
      <c r="B66" s="377">
        <v>545</v>
      </c>
      <c r="C66" s="370">
        <v>0</v>
      </c>
      <c r="D66" s="370">
        <v>0</v>
      </c>
      <c r="E66" s="376">
        <v>0</v>
      </c>
      <c r="F66" s="370">
        <v>0</v>
      </c>
      <c r="G66" s="370">
        <v>0</v>
      </c>
      <c r="H66" s="370">
        <v>0</v>
      </c>
      <c r="I66" s="376">
        <v>0</v>
      </c>
      <c r="J66" s="370">
        <v>0</v>
      </c>
      <c r="K66" s="370">
        <v>3</v>
      </c>
      <c r="L66" s="370">
        <v>0</v>
      </c>
      <c r="M66" s="376">
        <v>3</v>
      </c>
      <c r="N66" s="376">
        <v>-3</v>
      </c>
      <c r="O66" s="368">
        <v>-3</v>
      </c>
      <c r="P66" s="377">
        <v>542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601</v>
      </c>
      <c r="B68" s="377">
        <v>2753</v>
      </c>
      <c r="C68" s="368">
        <v>5</v>
      </c>
      <c r="D68" s="368">
        <v>1</v>
      </c>
      <c r="E68" s="376">
        <v>4</v>
      </c>
      <c r="F68" s="368">
        <v>10</v>
      </c>
      <c r="G68" s="368">
        <v>6</v>
      </c>
      <c r="H68" s="368">
        <v>0</v>
      </c>
      <c r="I68" s="376">
        <v>16</v>
      </c>
      <c r="J68" s="368">
        <v>8</v>
      </c>
      <c r="K68" s="368">
        <v>7</v>
      </c>
      <c r="L68" s="368">
        <v>0</v>
      </c>
      <c r="M68" s="376">
        <v>15</v>
      </c>
      <c r="N68" s="376">
        <v>1</v>
      </c>
      <c r="O68" s="368">
        <v>5</v>
      </c>
      <c r="P68" s="377">
        <v>2758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602</v>
      </c>
      <c r="B70" s="377">
        <v>1946</v>
      </c>
      <c r="C70" s="370">
        <v>5</v>
      </c>
      <c r="D70" s="370">
        <v>1</v>
      </c>
      <c r="E70" s="376">
        <v>4</v>
      </c>
      <c r="F70" s="370">
        <v>6</v>
      </c>
      <c r="G70" s="370">
        <v>6</v>
      </c>
      <c r="H70" s="370">
        <v>0</v>
      </c>
      <c r="I70" s="376">
        <v>12</v>
      </c>
      <c r="J70" s="370">
        <v>4</v>
      </c>
      <c r="K70" s="370">
        <v>6</v>
      </c>
      <c r="L70" s="370">
        <v>0</v>
      </c>
      <c r="M70" s="376">
        <v>10</v>
      </c>
      <c r="N70" s="376">
        <v>2</v>
      </c>
      <c r="O70" s="368">
        <v>6</v>
      </c>
      <c r="P70" s="377">
        <v>1952</v>
      </c>
    </row>
    <row r="71" spans="1:16" ht="21" customHeight="1">
      <c r="A71" s="252" t="s">
        <v>603</v>
      </c>
      <c r="B71" s="377">
        <v>807</v>
      </c>
      <c r="C71" s="370">
        <v>0</v>
      </c>
      <c r="D71" s="370">
        <v>0</v>
      </c>
      <c r="E71" s="376">
        <v>0</v>
      </c>
      <c r="F71" s="370">
        <v>4</v>
      </c>
      <c r="G71" s="370">
        <v>0</v>
      </c>
      <c r="H71" s="370">
        <v>0</v>
      </c>
      <c r="I71" s="376">
        <v>4</v>
      </c>
      <c r="J71" s="370">
        <v>4</v>
      </c>
      <c r="K71" s="370">
        <v>1</v>
      </c>
      <c r="L71" s="370">
        <v>0</v>
      </c>
      <c r="M71" s="376">
        <v>5</v>
      </c>
      <c r="N71" s="376">
        <v>-1</v>
      </c>
      <c r="O71" s="368">
        <v>-1</v>
      </c>
      <c r="P71" s="377">
        <v>806</v>
      </c>
    </row>
    <row r="72" spans="1:16" ht="21" customHeight="1" thickBot="1">
      <c r="A72" s="251"/>
      <c r="B72" s="390"/>
      <c r="C72" s="388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411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337</v>
      </c>
      <c r="G2" s="4"/>
      <c r="H2" s="4"/>
      <c r="I2" s="4"/>
      <c r="J2" s="4"/>
      <c r="K2" s="4"/>
      <c r="L2" s="4"/>
      <c r="M2" s="5"/>
      <c r="N2" s="2" t="s">
        <v>554</v>
      </c>
      <c r="O2" s="3"/>
      <c r="P2" s="3"/>
    </row>
    <row r="3" spans="1:17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206</v>
      </c>
      <c r="Q3" s="11"/>
    </row>
    <row r="4" spans="1:17" ht="17.25">
      <c r="A4" s="12" t="s">
        <v>210</v>
      </c>
      <c r="B4" s="357">
        <v>40756</v>
      </c>
      <c r="C4" s="602" t="s">
        <v>545</v>
      </c>
      <c r="D4" s="603"/>
      <c r="E4" s="604"/>
      <c r="F4" s="14" t="s">
        <v>346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  <c r="Q4" s="11"/>
    </row>
    <row r="5" spans="1:17" ht="17.25">
      <c r="A5" s="12" t="s">
        <v>338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547</v>
      </c>
      <c r="G5" s="15"/>
      <c r="H5" s="15"/>
      <c r="I5" s="16"/>
      <c r="J5" s="14" t="s">
        <v>548</v>
      </c>
      <c r="K5" s="15"/>
      <c r="L5" s="15"/>
      <c r="M5" s="16"/>
      <c r="N5" s="18" t="s">
        <v>353</v>
      </c>
      <c r="O5" s="10" t="s">
        <v>401</v>
      </c>
      <c r="P5" s="13" t="s">
        <v>211</v>
      </c>
      <c r="Q5" s="11"/>
    </row>
    <row r="6" spans="1:17" ht="17.25">
      <c r="A6" s="12" t="s">
        <v>339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349</v>
      </c>
      <c r="I6" s="18" t="s">
        <v>316</v>
      </c>
      <c r="J6" s="17" t="s">
        <v>347</v>
      </c>
      <c r="K6" s="17" t="s">
        <v>348</v>
      </c>
      <c r="L6" s="17" t="s">
        <v>349</v>
      </c>
      <c r="M6" s="18" t="s">
        <v>316</v>
      </c>
      <c r="N6" s="19" t="s">
        <v>673</v>
      </c>
      <c r="O6" s="10" t="s">
        <v>674</v>
      </c>
      <c r="P6" s="13" t="s">
        <v>266</v>
      </c>
      <c r="Q6" s="11"/>
    </row>
    <row r="7" spans="1:17" ht="17.25">
      <c r="A7" s="12" t="s">
        <v>340</v>
      </c>
      <c r="B7" s="240" t="s">
        <v>326</v>
      </c>
      <c r="C7" s="254" t="s">
        <v>343</v>
      </c>
      <c r="D7" s="241" t="s">
        <v>312</v>
      </c>
      <c r="E7" s="242" t="s">
        <v>313</v>
      </c>
      <c r="F7" s="246" t="s">
        <v>352</v>
      </c>
      <c r="G7" s="246" t="s">
        <v>318</v>
      </c>
      <c r="H7" s="244" t="s">
        <v>319</v>
      </c>
      <c r="I7" s="245" t="s">
        <v>350</v>
      </c>
      <c r="J7" s="246" t="s">
        <v>352</v>
      </c>
      <c r="K7" s="246" t="s">
        <v>318</v>
      </c>
      <c r="L7" s="244" t="s">
        <v>319</v>
      </c>
      <c r="M7" s="245" t="s">
        <v>350</v>
      </c>
      <c r="N7" s="248" t="s">
        <v>549</v>
      </c>
      <c r="O7" s="246" t="s">
        <v>549</v>
      </c>
      <c r="P7" s="240" t="s">
        <v>326</v>
      </c>
      <c r="Q7" s="11"/>
    </row>
    <row r="8" spans="1:17" ht="17.25">
      <c r="A8" s="12" t="s">
        <v>341</v>
      </c>
      <c r="B8" s="354">
        <f>B4</f>
        <v>40756</v>
      </c>
      <c r="C8" s="254" t="s">
        <v>344</v>
      </c>
      <c r="D8" s="241"/>
      <c r="E8" s="243" t="s">
        <v>546</v>
      </c>
      <c r="F8" s="247" t="s">
        <v>351</v>
      </c>
      <c r="G8" s="247" t="s">
        <v>351</v>
      </c>
      <c r="H8" s="10"/>
      <c r="I8" s="19"/>
      <c r="J8" s="247" t="s">
        <v>351</v>
      </c>
      <c r="K8" s="247" t="s">
        <v>351</v>
      </c>
      <c r="L8" s="10"/>
      <c r="M8" s="19"/>
      <c r="N8" s="355" t="s">
        <v>551</v>
      </c>
      <c r="O8" s="246" t="s">
        <v>550</v>
      </c>
      <c r="P8" s="354">
        <f>P4</f>
        <v>40787</v>
      </c>
      <c r="Q8" s="11"/>
    </row>
    <row r="9" spans="1:17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  <c r="Q9" s="11"/>
    </row>
    <row r="10" spans="1:17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  <c r="Q10" s="11"/>
    </row>
    <row r="11" spans="1:17" ht="21" customHeight="1">
      <c r="A11" s="249" t="s">
        <v>354</v>
      </c>
      <c r="B11" s="28">
        <v>7638</v>
      </c>
      <c r="C11" s="26">
        <v>5</v>
      </c>
      <c r="D11" s="26">
        <v>4</v>
      </c>
      <c r="E11" s="25">
        <v>1</v>
      </c>
      <c r="F11" s="26">
        <v>155</v>
      </c>
      <c r="G11" s="26">
        <v>38</v>
      </c>
      <c r="H11" s="26">
        <v>35</v>
      </c>
      <c r="I11" s="25">
        <v>228</v>
      </c>
      <c r="J11" s="26">
        <v>94</v>
      </c>
      <c r="K11" s="26">
        <v>44</v>
      </c>
      <c r="L11" s="26">
        <v>31</v>
      </c>
      <c r="M11" s="25">
        <v>169</v>
      </c>
      <c r="N11" s="25">
        <v>59</v>
      </c>
      <c r="O11" s="26">
        <v>60</v>
      </c>
      <c r="P11" s="28">
        <v>7698</v>
      </c>
      <c r="Q11" s="11"/>
    </row>
    <row r="12" spans="1:17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49" t="s">
        <v>355</v>
      </c>
      <c r="B13" s="28">
        <v>5509</v>
      </c>
      <c r="C13" s="26">
        <v>3</v>
      </c>
      <c r="D13" s="26">
        <v>2</v>
      </c>
      <c r="E13" s="25">
        <v>1</v>
      </c>
      <c r="F13" s="26">
        <v>120</v>
      </c>
      <c r="G13" s="26">
        <v>25</v>
      </c>
      <c r="H13" s="26">
        <v>9</v>
      </c>
      <c r="I13" s="25">
        <v>154</v>
      </c>
      <c r="J13" s="26">
        <v>79</v>
      </c>
      <c r="K13" s="26">
        <v>27</v>
      </c>
      <c r="L13" s="26">
        <v>6</v>
      </c>
      <c r="M13" s="25">
        <v>112</v>
      </c>
      <c r="N13" s="25">
        <v>42</v>
      </c>
      <c r="O13" s="26">
        <v>43</v>
      </c>
      <c r="P13" s="28">
        <v>5552</v>
      </c>
      <c r="Q13" s="11"/>
    </row>
    <row r="14" spans="1:17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49" t="s">
        <v>356</v>
      </c>
      <c r="B15" s="28">
        <v>1574</v>
      </c>
      <c r="C15" s="27">
        <v>1</v>
      </c>
      <c r="D15" s="27">
        <v>0</v>
      </c>
      <c r="E15" s="25">
        <v>1</v>
      </c>
      <c r="F15" s="27">
        <v>37</v>
      </c>
      <c r="G15" s="27">
        <v>3</v>
      </c>
      <c r="H15" s="27">
        <v>0</v>
      </c>
      <c r="I15" s="25">
        <v>40</v>
      </c>
      <c r="J15" s="27">
        <v>36</v>
      </c>
      <c r="K15" s="27">
        <v>7</v>
      </c>
      <c r="L15" s="27">
        <v>1</v>
      </c>
      <c r="M15" s="25">
        <v>44</v>
      </c>
      <c r="N15" s="25">
        <v>-4</v>
      </c>
      <c r="O15" s="26">
        <v>-3</v>
      </c>
      <c r="P15" s="28">
        <v>1571</v>
      </c>
      <c r="Q15" s="11"/>
    </row>
    <row r="16" spans="1:17" ht="21" customHeight="1">
      <c r="A16" s="249" t="s">
        <v>357</v>
      </c>
      <c r="B16" s="28">
        <v>892</v>
      </c>
      <c r="C16" s="27">
        <v>0</v>
      </c>
      <c r="D16" s="27">
        <v>1</v>
      </c>
      <c r="E16" s="25">
        <v>-1</v>
      </c>
      <c r="F16" s="27">
        <v>16</v>
      </c>
      <c r="G16" s="27">
        <v>3</v>
      </c>
      <c r="H16" s="27">
        <v>2</v>
      </c>
      <c r="I16" s="25">
        <v>21</v>
      </c>
      <c r="J16" s="27">
        <v>5</v>
      </c>
      <c r="K16" s="27">
        <v>7</v>
      </c>
      <c r="L16" s="27">
        <v>1</v>
      </c>
      <c r="M16" s="25">
        <v>13</v>
      </c>
      <c r="N16" s="25">
        <v>8</v>
      </c>
      <c r="O16" s="26">
        <v>7</v>
      </c>
      <c r="P16" s="28">
        <v>899</v>
      </c>
      <c r="Q16" s="11"/>
    </row>
    <row r="17" spans="1:17" ht="21" customHeight="1">
      <c r="A17" s="249" t="s">
        <v>358</v>
      </c>
      <c r="B17" s="28">
        <v>203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3</v>
      </c>
      <c r="K17" s="27">
        <v>2</v>
      </c>
      <c r="L17" s="27">
        <v>0</v>
      </c>
      <c r="M17" s="25">
        <v>5</v>
      </c>
      <c r="N17" s="25">
        <v>-1</v>
      </c>
      <c r="O17" s="26">
        <v>-1</v>
      </c>
      <c r="P17" s="28">
        <v>202</v>
      </c>
      <c r="Q17" s="11"/>
    </row>
    <row r="18" spans="1:17" ht="21" customHeight="1">
      <c r="A18" s="249" t="s">
        <v>359</v>
      </c>
      <c r="B18" s="28">
        <v>478</v>
      </c>
      <c r="C18" s="27">
        <v>2</v>
      </c>
      <c r="D18" s="27">
        <v>1</v>
      </c>
      <c r="E18" s="25">
        <v>1</v>
      </c>
      <c r="F18" s="27">
        <v>16</v>
      </c>
      <c r="G18" s="27">
        <v>6</v>
      </c>
      <c r="H18" s="27">
        <v>0</v>
      </c>
      <c r="I18" s="25">
        <v>22</v>
      </c>
      <c r="J18" s="27">
        <v>8</v>
      </c>
      <c r="K18" s="27">
        <v>1</v>
      </c>
      <c r="L18" s="27">
        <v>0</v>
      </c>
      <c r="M18" s="25">
        <v>9</v>
      </c>
      <c r="N18" s="25">
        <v>13</v>
      </c>
      <c r="O18" s="26">
        <v>14</v>
      </c>
      <c r="P18" s="28">
        <v>492</v>
      </c>
      <c r="Q18" s="11"/>
    </row>
    <row r="19" spans="1:17" ht="21" customHeight="1">
      <c r="A19" s="249" t="s">
        <v>360</v>
      </c>
      <c r="B19" s="28">
        <v>289</v>
      </c>
      <c r="C19" s="27">
        <v>0</v>
      </c>
      <c r="D19" s="27">
        <v>0</v>
      </c>
      <c r="E19" s="25">
        <v>0</v>
      </c>
      <c r="F19" s="27">
        <v>4</v>
      </c>
      <c r="G19" s="27">
        <v>2</v>
      </c>
      <c r="H19" s="27">
        <v>0</v>
      </c>
      <c r="I19" s="25">
        <v>6</v>
      </c>
      <c r="J19" s="27">
        <v>1</v>
      </c>
      <c r="K19" s="27">
        <v>1</v>
      </c>
      <c r="L19" s="27">
        <v>0</v>
      </c>
      <c r="M19" s="25">
        <v>2</v>
      </c>
      <c r="N19" s="25">
        <v>4</v>
      </c>
      <c r="O19" s="26">
        <v>4</v>
      </c>
      <c r="P19" s="28">
        <v>293</v>
      </c>
      <c r="Q19" s="11"/>
    </row>
    <row r="20" spans="1:17" ht="21" customHeight="1">
      <c r="A20" s="249" t="s">
        <v>361</v>
      </c>
      <c r="B20" s="28">
        <v>145</v>
      </c>
      <c r="C20" s="27">
        <v>0</v>
      </c>
      <c r="D20" s="27">
        <v>0</v>
      </c>
      <c r="E20" s="25">
        <v>0</v>
      </c>
      <c r="F20" s="27">
        <v>5</v>
      </c>
      <c r="G20" s="27">
        <v>0</v>
      </c>
      <c r="H20" s="27">
        <v>0</v>
      </c>
      <c r="I20" s="25">
        <v>5</v>
      </c>
      <c r="J20" s="27">
        <v>0</v>
      </c>
      <c r="K20" s="27">
        <v>0</v>
      </c>
      <c r="L20" s="27">
        <v>-1</v>
      </c>
      <c r="M20" s="25">
        <v>-1</v>
      </c>
      <c r="N20" s="25">
        <v>6</v>
      </c>
      <c r="O20" s="26">
        <v>6</v>
      </c>
      <c r="P20" s="28">
        <v>151</v>
      </c>
      <c r="Q20" s="11"/>
    </row>
    <row r="21" spans="1:17" ht="21" customHeight="1">
      <c r="A21" s="249" t="s">
        <v>362</v>
      </c>
      <c r="B21" s="28">
        <v>990</v>
      </c>
      <c r="C21" s="27">
        <v>0</v>
      </c>
      <c r="D21" s="27">
        <v>0</v>
      </c>
      <c r="E21" s="25">
        <v>0</v>
      </c>
      <c r="F21" s="27">
        <v>17</v>
      </c>
      <c r="G21" s="27">
        <v>9</v>
      </c>
      <c r="H21" s="27">
        <v>2</v>
      </c>
      <c r="I21" s="25">
        <v>28</v>
      </c>
      <c r="J21" s="27">
        <v>13</v>
      </c>
      <c r="K21" s="27">
        <v>3</v>
      </c>
      <c r="L21" s="27">
        <v>3</v>
      </c>
      <c r="M21" s="25">
        <v>19</v>
      </c>
      <c r="N21" s="25">
        <v>9</v>
      </c>
      <c r="O21" s="26">
        <v>9</v>
      </c>
      <c r="P21" s="28">
        <v>999</v>
      </c>
      <c r="Q21" s="11"/>
    </row>
    <row r="22" spans="1:17" ht="21" customHeight="1">
      <c r="A22" s="249" t="s">
        <v>402</v>
      </c>
      <c r="B22" s="28">
        <v>151</v>
      </c>
      <c r="C22" s="27">
        <v>0</v>
      </c>
      <c r="D22" s="27">
        <v>0</v>
      </c>
      <c r="E22" s="25">
        <v>0</v>
      </c>
      <c r="F22" s="27">
        <v>7</v>
      </c>
      <c r="G22" s="27">
        <v>0</v>
      </c>
      <c r="H22" s="27">
        <v>2</v>
      </c>
      <c r="I22" s="25">
        <v>9</v>
      </c>
      <c r="J22" s="27">
        <v>2</v>
      </c>
      <c r="K22" s="27">
        <v>0</v>
      </c>
      <c r="L22" s="27">
        <v>0</v>
      </c>
      <c r="M22" s="25">
        <v>2</v>
      </c>
      <c r="N22" s="25">
        <v>7</v>
      </c>
      <c r="O22" s="26">
        <v>7</v>
      </c>
      <c r="P22" s="28">
        <v>158</v>
      </c>
      <c r="Q22" s="11"/>
    </row>
    <row r="23" spans="1:17" ht="21" customHeight="1">
      <c r="A23" s="249" t="s">
        <v>363</v>
      </c>
      <c r="B23" s="28">
        <v>505</v>
      </c>
      <c r="C23" s="27">
        <v>0</v>
      </c>
      <c r="D23" s="27">
        <v>0</v>
      </c>
      <c r="E23" s="25">
        <v>0</v>
      </c>
      <c r="F23" s="27">
        <v>11</v>
      </c>
      <c r="G23" s="27">
        <v>1</v>
      </c>
      <c r="H23" s="27">
        <v>2</v>
      </c>
      <c r="I23" s="25">
        <v>14</v>
      </c>
      <c r="J23" s="27">
        <v>6</v>
      </c>
      <c r="K23" s="27">
        <v>6</v>
      </c>
      <c r="L23" s="27">
        <v>1</v>
      </c>
      <c r="M23" s="25">
        <v>13</v>
      </c>
      <c r="N23" s="25">
        <v>1</v>
      </c>
      <c r="O23" s="26">
        <v>1</v>
      </c>
      <c r="P23" s="28">
        <v>506</v>
      </c>
      <c r="Q23" s="11"/>
    </row>
    <row r="24" spans="1:17" ht="21" customHeight="1">
      <c r="A24" s="249" t="s">
        <v>364</v>
      </c>
      <c r="B24" s="28">
        <v>182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1</v>
      </c>
      <c r="I24" s="25">
        <v>3</v>
      </c>
      <c r="J24" s="27">
        <v>3</v>
      </c>
      <c r="K24" s="27">
        <v>0</v>
      </c>
      <c r="L24" s="27">
        <v>1</v>
      </c>
      <c r="M24" s="25">
        <v>4</v>
      </c>
      <c r="N24" s="25">
        <v>-1</v>
      </c>
      <c r="O24" s="26">
        <v>-1</v>
      </c>
      <c r="P24" s="28">
        <v>181</v>
      </c>
      <c r="Q24" s="11"/>
    </row>
    <row r="25" spans="1:17" ht="21" customHeight="1">
      <c r="A25" s="249" t="s">
        <v>557</v>
      </c>
      <c r="B25" s="28">
        <v>100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2</v>
      </c>
      <c r="K25" s="27">
        <v>0</v>
      </c>
      <c r="L25" s="27">
        <v>0</v>
      </c>
      <c r="M25" s="25">
        <v>2</v>
      </c>
      <c r="N25" s="25">
        <v>0</v>
      </c>
      <c r="O25" s="26">
        <v>0</v>
      </c>
      <c r="P25" s="28">
        <v>100</v>
      </c>
      <c r="Q25" s="11"/>
    </row>
    <row r="26" spans="1:17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25"/>
      <c r="O26" s="26"/>
      <c r="P26" s="29"/>
      <c r="Q26" s="11"/>
    </row>
    <row r="27" spans="1:17" ht="21" customHeight="1">
      <c r="A27" s="249" t="s">
        <v>365</v>
      </c>
      <c r="B27" s="28">
        <v>2129</v>
      </c>
      <c r="C27" s="26">
        <v>2</v>
      </c>
      <c r="D27" s="26">
        <v>2</v>
      </c>
      <c r="E27" s="25">
        <v>0</v>
      </c>
      <c r="F27" s="26">
        <v>35</v>
      </c>
      <c r="G27" s="26">
        <v>13</v>
      </c>
      <c r="H27" s="26">
        <v>26</v>
      </c>
      <c r="I27" s="25">
        <v>74</v>
      </c>
      <c r="J27" s="26">
        <v>15</v>
      </c>
      <c r="K27" s="26">
        <v>17</v>
      </c>
      <c r="L27" s="26">
        <v>25</v>
      </c>
      <c r="M27" s="25">
        <v>57</v>
      </c>
      <c r="N27" s="25">
        <v>17</v>
      </c>
      <c r="O27" s="26">
        <v>17</v>
      </c>
      <c r="P27" s="28">
        <v>2146</v>
      </c>
      <c r="Q27" s="11"/>
    </row>
    <row r="28" spans="1:17" ht="21" customHeight="1">
      <c r="A28" s="249" t="s">
        <v>366</v>
      </c>
      <c r="B28" s="28">
        <v>446</v>
      </c>
      <c r="C28" s="26">
        <v>0</v>
      </c>
      <c r="D28" s="26">
        <v>1</v>
      </c>
      <c r="E28" s="25">
        <v>-1</v>
      </c>
      <c r="F28" s="26">
        <v>9</v>
      </c>
      <c r="G28" s="26">
        <v>2</v>
      </c>
      <c r="H28" s="26">
        <v>5</v>
      </c>
      <c r="I28" s="25">
        <v>16</v>
      </c>
      <c r="J28" s="26">
        <v>1</v>
      </c>
      <c r="K28" s="26">
        <v>2</v>
      </c>
      <c r="L28" s="26">
        <v>5</v>
      </c>
      <c r="M28" s="25">
        <v>8</v>
      </c>
      <c r="N28" s="25">
        <v>8</v>
      </c>
      <c r="O28" s="26">
        <v>7</v>
      </c>
      <c r="P28" s="28">
        <v>453</v>
      </c>
      <c r="Q28" s="11"/>
    </row>
    <row r="29" spans="1:17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49" t="s">
        <v>367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49" t="s">
        <v>368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49" t="s">
        <v>369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49" t="s">
        <v>370</v>
      </c>
      <c r="B33" s="28">
        <v>26</v>
      </c>
      <c r="C33" s="27">
        <v>0</v>
      </c>
      <c r="D33" s="27">
        <v>0</v>
      </c>
      <c r="E33" s="25">
        <v>0</v>
      </c>
      <c r="F33" s="27">
        <v>0</v>
      </c>
      <c r="G33" s="27">
        <v>1</v>
      </c>
      <c r="H33" s="27">
        <v>0</v>
      </c>
      <c r="I33" s="25">
        <v>1</v>
      </c>
      <c r="J33" s="27">
        <v>0</v>
      </c>
      <c r="K33" s="27">
        <v>1</v>
      </c>
      <c r="L33" s="27">
        <v>0</v>
      </c>
      <c r="M33" s="25">
        <v>1</v>
      </c>
      <c r="N33" s="25">
        <v>0</v>
      </c>
      <c r="O33" s="26">
        <v>0</v>
      </c>
      <c r="P33" s="28">
        <v>26</v>
      </c>
      <c r="Q33" s="11"/>
    </row>
    <row r="34" spans="1:17" ht="21" customHeight="1">
      <c r="A34" s="249" t="s">
        <v>371</v>
      </c>
      <c r="B34" s="28">
        <v>53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0</v>
      </c>
      <c r="L34" s="27">
        <v>1</v>
      </c>
      <c r="M34" s="25">
        <v>1</v>
      </c>
      <c r="N34" s="25">
        <v>0</v>
      </c>
      <c r="O34" s="26">
        <v>0</v>
      </c>
      <c r="P34" s="28">
        <v>53</v>
      </c>
      <c r="Q34" s="11"/>
    </row>
    <row r="35" spans="1:17" ht="21" customHeight="1">
      <c r="A35" s="249" t="s">
        <v>372</v>
      </c>
      <c r="B35" s="28">
        <v>178</v>
      </c>
      <c r="C35" s="27">
        <v>0</v>
      </c>
      <c r="D35" s="27">
        <v>1</v>
      </c>
      <c r="E35" s="25">
        <v>-1</v>
      </c>
      <c r="F35" s="27">
        <v>4</v>
      </c>
      <c r="G35" s="27">
        <v>1</v>
      </c>
      <c r="H35" s="27">
        <v>5</v>
      </c>
      <c r="I35" s="25">
        <v>10</v>
      </c>
      <c r="J35" s="27">
        <v>1</v>
      </c>
      <c r="K35" s="27">
        <v>1</v>
      </c>
      <c r="L35" s="27">
        <v>4</v>
      </c>
      <c r="M35" s="25">
        <v>6</v>
      </c>
      <c r="N35" s="25">
        <v>4</v>
      </c>
      <c r="O35" s="26">
        <v>3</v>
      </c>
      <c r="P35" s="28">
        <v>181</v>
      </c>
      <c r="Q35" s="11"/>
    </row>
    <row r="36" spans="1:17" ht="21" customHeight="1">
      <c r="A36" s="249" t="s">
        <v>373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49" t="s">
        <v>374</v>
      </c>
      <c r="B37" s="28">
        <v>111</v>
      </c>
      <c r="C37" s="27">
        <v>0</v>
      </c>
      <c r="D37" s="27">
        <v>0</v>
      </c>
      <c r="E37" s="25">
        <v>0</v>
      </c>
      <c r="F37" s="27">
        <v>4</v>
      </c>
      <c r="G37" s="27">
        <v>0</v>
      </c>
      <c r="H37" s="27">
        <v>0</v>
      </c>
      <c r="I37" s="25">
        <v>4</v>
      </c>
      <c r="J37" s="27">
        <v>0</v>
      </c>
      <c r="K37" s="27">
        <v>0</v>
      </c>
      <c r="L37" s="27">
        <v>0</v>
      </c>
      <c r="M37" s="25">
        <v>0</v>
      </c>
      <c r="N37" s="25">
        <v>4</v>
      </c>
      <c r="O37" s="26">
        <v>4</v>
      </c>
      <c r="P37" s="28">
        <v>115</v>
      </c>
      <c r="Q37" s="11"/>
    </row>
    <row r="38" spans="1:17" ht="21" customHeight="1">
      <c r="A38" s="249" t="s">
        <v>375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49" t="s">
        <v>376</v>
      </c>
      <c r="B40" s="28">
        <v>1358</v>
      </c>
      <c r="C40" s="26">
        <v>2</v>
      </c>
      <c r="D40" s="26">
        <v>1</v>
      </c>
      <c r="E40" s="25">
        <v>1</v>
      </c>
      <c r="F40" s="26">
        <v>24</v>
      </c>
      <c r="G40" s="26">
        <v>8</v>
      </c>
      <c r="H40" s="26">
        <v>16</v>
      </c>
      <c r="I40" s="25">
        <v>48</v>
      </c>
      <c r="J40" s="26">
        <v>12</v>
      </c>
      <c r="K40" s="26">
        <v>13</v>
      </c>
      <c r="L40" s="26">
        <v>17</v>
      </c>
      <c r="M40" s="25">
        <v>42</v>
      </c>
      <c r="N40" s="25">
        <v>6</v>
      </c>
      <c r="O40" s="26">
        <v>7</v>
      </c>
      <c r="P40" s="28">
        <v>1365</v>
      </c>
      <c r="Q40" s="11"/>
    </row>
    <row r="41" spans="1:17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49" t="s">
        <v>377</v>
      </c>
      <c r="B42" s="28">
        <v>324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11</v>
      </c>
      <c r="I42" s="25">
        <v>11</v>
      </c>
      <c r="J42" s="27">
        <v>0</v>
      </c>
      <c r="K42" s="27">
        <v>0</v>
      </c>
      <c r="L42" s="27">
        <v>8</v>
      </c>
      <c r="M42" s="25">
        <v>8</v>
      </c>
      <c r="N42" s="25">
        <v>3</v>
      </c>
      <c r="O42" s="26">
        <v>3</v>
      </c>
      <c r="P42" s="28">
        <v>327</v>
      </c>
      <c r="Q42" s="11"/>
    </row>
    <row r="43" spans="1:17" ht="21" customHeight="1">
      <c r="A43" s="249" t="s">
        <v>378</v>
      </c>
      <c r="B43" s="28">
        <v>88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2</v>
      </c>
      <c r="L43" s="27">
        <v>1</v>
      </c>
      <c r="M43" s="25">
        <v>3</v>
      </c>
      <c r="N43" s="25">
        <v>-3</v>
      </c>
      <c r="O43" s="26">
        <v>-3</v>
      </c>
      <c r="P43" s="28">
        <v>85</v>
      </c>
      <c r="Q43" s="11"/>
    </row>
    <row r="44" spans="1:17" ht="21" customHeight="1">
      <c r="A44" s="249" t="s">
        <v>379</v>
      </c>
      <c r="B44" s="28">
        <v>301</v>
      </c>
      <c r="C44" s="27">
        <v>1</v>
      </c>
      <c r="D44" s="27">
        <v>1</v>
      </c>
      <c r="E44" s="25">
        <v>0</v>
      </c>
      <c r="F44" s="27">
        <v>17</v>
      </c>
      <c r="G44" s="27">
        <v>0</v>
      </c>
      <c r="H44" s="27">
        <v>0</v>
      </c>
      <c r="I44" s="25">
        <v>17</v>
      </c>
      <c r="J44" s="27">
        <v>3</v>
      </c>
      <c r="K44" s="27">
        <v>3</v>
      </c>
      <c r="L44" s="27">
        <v>0</v>
      </c>
      <c r="M44" s="25">
        <v>6</v>
      </c>
      <c r="N44" s="25">
        <v>11</v>
      </c>
      <c r="O44" s="26">
        <v>11</v>
      </c>
      <c r="P44" s="28">
        <v>312</v>
      </c>
      <c r="Q44" s="11"/>
    </row>
    <row r="45" spans="1:17" ht="21" customHeight="1">
      <c r="A45" s="249" t="s">
        <v>380</v>
      </c>
      <c r="B45" s="28">
        <v>245</v>
      </c>
      <c r="C45" s="27">
        <v>0</v>
      </c>
      <c r="D45" s="27">
        <v>0</v>
      </c>
      <c r="E45" s="25">
        <v>0</v>
      </c>
      <c r="F45" s="27">
        <v>2</v>
      </c>
      <c r="G45" s="27">
        <v>4</v>
      </c>
      <c r="H45" s="27">
        <v>1</v>
      </c>
      <c r="I45" s="25">
        <v>7</v>
      </c>
      <c r="J45" s="27">
        <v>6</v>
      </c>
      <c r="K45" s="27">
        <v>3</v>
      </c>
      <c r="L45" s="27">
        <v>6</v>
      </c>
      <c r="M45" s="25">
        <v>15</v>
      </c>
      <c r="N45" s="25">
        <v>-8</v>
      </c>
      <c r="O45" s="26">
        <v>-8</v>
      </c>
      <c r="P45" s="28">
        <v>237</v>
      </c>
      <c r="Q45" s="11"/>
    </row>
    <row r="46" spans="1:17" ht="21" customHeight="1">
      <c r="A46" s="249" t="s">
        <v>381</v>
      </c>
      <c r="B46" s="28">
        <v>115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4</v>
      </c>
      <c r="I46" s="25">
        <v>6</v>
      </c>
      <c r="J46" s="27">
        <v>0</v>
      </c>
      <c r="K46" s="27">
        <v>2</v>
      </c>
      <c r="L46" s="27">
        <v>2</v>
      </c>
      <c r="M46" s="25">
        <v>4</v>
      </c>
      <c r="N46" s="25">
        <v>2</v>
      </c>
      <c r="O46" s="26">
        <v>2</v>
      </c>
      <c r="P46" s="28">
        <v>117</v>
      </c>
      <c r="Q46" s="11"/>
    </row>
    <row r="47" spans="1:17" ht="21" customHeight="1">
      <c r="A47" s="249" t="s">
        <v>382</v>
      </c>
      <c r="B47" s="28">
        <v>285</v>
      </c>
      <c r="C47" s="27">
        <v>1</v>
      </c>
      <c r="D47" s="27">
        <v>0</v>
      </c>
      <c r="E47" s="25">
        <v>1</v>
      </c>
      <c r="F47" s="27">
        <v>5</v>
      </c>
      <c r="G47" s="27">
        <v>2</v>
      </c>
      <c r="H47" s="27">
        <v>0</v>
      </c>
      <c r="I47" s="25">
        <v>7</v>
      </c>
      <c r="J47" s="27">
        <v>3</v>
      </c>
      <c r="K47" s="27">
        <v>3</v>
      </c>
      <c r="L47" s="27">
        <v>0</v>
      </c>
      <c r="M47" s="25">
        <v>6</v>
      </c>
      <c r="N47" s="25">
        <v>1</v>
      </c>
      <c r="O47" s="26">
        <v>2</v>
      </c>
      <c r="P47" s="28">
        <v>287</v>
      </c>
      <c r="Q47" s="11"/>
    </row>
    <row r="48" spans="1:17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49" t="s">
        <v>383</v>
      </c>
      <c r="B49" s="28">
        <v>281</v>
      </c>
      <c r="C49" s="26">
        <v>0</v>
      </c>
      <c r="D49" s="26">
        <v>0</v>
      </c>
      <c r="E49" s="25">
        <v>0</v>
      </c>
      <c r="F49" s="26">
        <v>2</v>
      </c>
      <c r="G49" s="26">
        <v>2</v>
      </c>
      <c r="H49" s="26">
        <v>5</v>
      </c>
      <c r="I49" s="25">
        <v>9</v>
      </c>
      <c r="J49" s="26">
        <v>2</v>
      </c>
      <c r="K49" s="26">
        <v>2</v>
      </c>
      <c r="L49" s="26">
        <v>3</v>
      </c>
      <c r="M49" s="25">
        <v>7</v>
      </c>
      <c r="N49" s="25">
        <v>2</v>
      </c>
      <c r="O49" s="26">
        <v>2</v>
      </c>
      <c r="P49" s="28">
        <v>283</v>
      </c>
      <c r="Q49" s="11"/>
    </row>
    <row r="50" spans="1:17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49" t="s">
        <v>384</v>
      </c>
      <c r="B51" s="28">
        <v>70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5</v>
      </c>
      <c r="I51" s="25">
        <v>6</v>
      </c>
      <c r="J51" s="27">
        <v>0</v>
      </c>
      <c r="K51" s="27">
        <v>0</v>
      </c>
      <c r="L51" s="27">
        <v>2</v>
      </c>
      <c r="M51" s="25">
        <v>2</v>
      </c>
      <c r="N51" s="25">
        <v>4</v>
      </c>
      <c r="O51" s="26">
        <v>4</v>
      </c>
      <c r="P51" s="28">
        <v>74</v>
      </c>
      <c r="Q51" s="11"/>
    </row>
    <row r="52" spans="1:17" ht="21" customHeight="1">
      <c r="A52" s="249" t="s">
        <v>385</v>
      </c>
      <c r="B52" s="28">
        <v>61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1</v>
      </c>
      <c r="K52" s="27">
        <v>0</v>
      </c>
      <c r="L52" s="27">
        <v>1</v>
      </c>
      <c r="M52" s="25">
        <v>2</v>
      </c>
      <c r="N52" s="25">
        <v>-2</v>
      </c>
      <c r="O52" s="26">
        <v>-2</v>
      </c>
      <c r="P52" s="28">
        <v>59</v>
      </c>
      <c r="Q52" s="11"/>
    </row>
    <row r="53" spans="1:17" ht="21" customHeight="1">
      <c r="A53" s="249" t="s">
        <v>386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49" t="s">
        <v>387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49" t="s">
        <v>388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49" t="s">
        <v>389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49" t="s">
        <v>390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49" t="s">
        <v>391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49" t="s">
        <v>392</v>
      </c>
      <c r="B59" s="28">
        <v>14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14</v>
      </c>
      <c r="Q59" s="11"/>
    </row>
    <row r="60" spans="1:17" ht="21" customHeight="1">
      <c r="A60" s="249" t="s">
        <v>393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1</v>
      </c>
      <c r="H60" s="27">
        <v>0</v>
      </c>
      <c r="I60" s="25">
        <v>1</v>
      </c>
      <c r="J60" s="27">
        <v>0</v>
      </c>
      <c r="K60" s="27">
        <v>0</v>
      </c>
      <c r="L60" s="27">
        <v>0</v>
      </c>
      <c r="M60" s="25">
        <v>0</v>
      </c>
      <c r="N60" s="25">
        <v>1</v>
      </c>
      <c r="O60" s="26">
        <v>1</v>
      </c>
      <c r="P60" s="28">
        <v>13</v>
      </c>
      <c r="Q60" s="11"/>
    </row>
    <row r="61" spans="1:17" ht="21" customHeight="1">
      <c r="A61" s="249" t="s">
        <v>394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1</v>
      </c>
      <c r="H61" s="27">
        <v>0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29</v>
      </c>
      <c r="Q61" s="11"/>
    </row>
    <row r="62" spans="1:17" ht="21" customHeight="1">
      <c r="A62" s="249" t="s">
        <v>395</v>
      </c>
      <c r="B62" s="28">
        <v>54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1</v>
      </c>
      <c r="K62" s="27">
        <v>2</v>
      </c>
      <c r="L62" s="27">
        <v>0</v>
      </c>
      <c r="M62" s="25">
        <v>3</v>
      </c>
      <c r="N62" s="25">
        <v>-2</v>
      </c>
      <c r="O62" s="26">
        <v>-2</v>
      </c>
      <c r="P62" s="28">
        <v>52</v>
      </c>
      <c r="Q62" s="11"/>
    </row>
    <row r="63" spans="1:17" ht="21" customHeight="1">
      <c r="A63" s="249" t="s">
        <v>328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49" t="s">
        <v>396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49" t="s">
        <v>397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49" t="s">
        <v>398</v>
      </c>
      <c r="B68" s="28">
        <v>28</v>
      </c>
      <c r="C68" s="26">
        <v>0</v>
      </c>
      <c r="D68" s="26">
        <v>0</v>
      </c>
      <c r="E68" s="25">
        <v>0</v>
      </c>
      <c r="F68" s="26">
        <v>0</v>
      </c>
      <c r="G68" s="26">
        <v>1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29</v>
      </c>
      <c r="Q68" s="11"/>
    </row>
    <row r="69" spans="1:17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49" t="s">
        <v>399</v>
      </c>
      <c r="B70" s="28">
        <v>24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24</v>
      </c>
      <c r="Q70" s="11"/>
    </row>
    <row r="71" spans="1:17" ht="21" customHeight="1">
      <c r="A71" s="252" t="s">
        <v>400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1</v>
      </c>
      <c r="H71" s="27">
        <v>0</v>
      </c>
      <c r="I71" s="25">
        <v>1</v>
      </c>
      <c r="J71" s="27">
        <v>0</v>
      </c>
      <c r="K71" s="27">
        <v>0</v>
      </c>
      <c r="L71" s="27">
        <v>0</v>
      </c>
      <c r="M71" s="25">
        <v>0</v>
      </c>
      <c r="N71" s="25">
        <v>1</v>
      </c>
      <c r="O71" s="26">
        <v>1</v>
      </c>
      <c r="P71" s="28">
        <v>5</v>
      </c>
      <c r="Q71" s="11"/>
    </row>
    <row r="72" spans="1:17" ht="21" customHeight="1" thickBot="1">
      <c r="A72" s="25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5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412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604</v>
      </c>
      <c r="G2" s="4"/>
      <c r="H2" s="4"/>
      <c r="I2" s="4"/>
      <c r="J2" s="4"/>
      <c r="K2" s="4"/>
      <c r="L2" s="4"/>
      <c r="M2" s="5"/>
      <c r="N2" s="2" t="s">
        <v>605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206</v>
      </c>
    </row>
    <row r="4" spans="1:16" ht="17.25">
      <c r="A4" s="12" t="s">
        <v>210</v>
      </c>
      <c r="B4" s="357">
        <v>40756</v>
      </c>
      <c r="C4" s="602" t="s">
        <v>545</v>
      </c>
      <c r="D4" s="603"/>
      <c r="E4" s="604"/>
      <c r="F4" s="14" t="s">
        <v>346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338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547</v>
      </c>
      <c r="G5" s="15"/>
      <c r="H5" s="15"/>
      <c r="I5" s="16"/>
      <c r="J5" s="14" t="s">
        <v>548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339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349</v>
      </c>
      <c r="I6" s="18" t="s">
        <v>316</v>
      </c>
      <c r="J6" s="17" t="s">
        <v>347</v>
      </c>
      <c r="K6" s="17" t="s">
        <v>348</v>
      </c>
      <c r="L6" s="17" t="s">
        <v>349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340</v>
      </c>
      <c r="B7" s="240" t="s">
        <v>326</v>
      </c>
      <c r="C7" s="254" t="s">
        <v>343</v>
      </c>
      <c r="D7" s="241" t="s">
        <v>312</v>
      </c>
      <c r="E7" s="242" t="s">
        <v>313</v>
      </c>
      <c r="F7" s="246" t="s">
        <v>352</v>
      </c>
      <c r="G7" s="246" t="s">
        <v>318</v>
      </c>
      <c r="H7" s="244" t="s">
        <v>319</v>
      </c>
      <c r="I7" s="245" t="s">
        <v>350</v>
      </c>
      <c r="J7" s="246" t="s">
        <v>352</v>
      </c>
      <c r="K7" s="246" t="s">
        <v>318</v>
      </c>
      <c r="L7" s="244" t="s">
        <v>319</v>
      </c>
      <c r="M7" s="245" t="s">
        <v>350</v>
      </c>
      <c r="N7" s="248" t="s">
        <v>549</v>
      </c>
      <c r="O7" s="246" t="s">
        <v>549</v>
      </c>
      <c r="P7" s="240" t="s">
        <v>326</v>
      </c>
    </row>
    <row r="8" spans="1:16" ht="17.25">
      <c r="A8" s="12" t="s">
        <v>341</v>
      </c>
      <c r="B8" s="354">
        <f>B4</f>
        <v>40756</v>
      </c>
      <c r="C8" s="254" t="s">
        <v>344</v>
      </c>
      <c r="D8" s="241"/>
      <c r="E8" s="243" t="s">
        <v>546</v>
      </c>
      <c r="F8" s="247" t="s">
        <v>351</v>
      </c>
      <c r="G8" s="247" t="s">
        <v>351</v>
      </c>
      <c r="H8" s="10"/>
      <c r="I8" s="19"/>
      <c r="J8" s="247" t="s">
        <v>351</v>
      </c>
      <c r="K8" s="247" t="s">
        <v>351</v>
      </c>
      <c r="L8" s="10"/>
      <c r="M8" s="19"/>
      <c r="N8" s="355" t="s">
        <v>551</v>
      </c>
      <c r="O8" s="246" t="s">
        <v>550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606</v>
      </c>
      <c r="B11" s="28">
        <v>4089</v>
      </c>
      <c r="C11" s="26">
        <v>2</v>
      </c>
      <c r="D11" s="26">
        <v>3</v>
      </c>
      <c r="E11" s="25">
        <v>-1</v>
      </c>
      <c r="F11" s="26">
        <v>79</v>
      </c>
      <c r="G11" s="26">
        <v>17</v>
      </c>
      <c r="H11" s="26">
        <v>14</v>
      </c>
      <c r="I11" s="25">
        <v>110</v>
      </c>
      <c r="J11" s="26">
        <v>48</v>
      </c>
      <c r="K11" s="26">
        <v>20</v>
      </c>
      <c r="L11" s="26">
        <v>16</v>
      </c>
      <c r="M11" s="25">
        <v>84</v>
      </c>
      <c r="N11" s="25">
        <v>26</v>
      </c>
      <c r="O11" s="26">
        <v>25</v>
      </c>
      <c r="P11" s="28">
        <v>4114</v>
      </c>
    </row>
    <row r="12" spans="1:16" ht="21" customHeight="1">
      <c r="A12" s="24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49" t="s">
        <v>607</v>
      </c>
      <c r="B13" s="28">
        <v>2951</v>
      </c>
      <c r="C13" s="26">
        <v>2</v>
      </c>
      <c r="D13" s="26">
        <v>2</v>
      </c>
      <c r="E13" s="25">
        <v>0</v>
      </c>
      <c r="F13" s="26">
        <v>59</v>
      </c>
      <c r="G13" s="26">
        <v>13</v>
      </c>
      <c r="H13" s="26">
        <v>6</v>
      </c>
      <c r="I13" s="25">
        <v>78</v>
      </c>
      <c r="J13" s="26">
        <v>34</v>
      </c>
      <c r="K13" s="26">
        <v>10</v>
      </c>
      <c r="L13" s="26">
        <v>4</v>
      </c>
      <c r="M13" s="25">
        <v>48</v>
      </c>
      <c r="N13" s="25">
        <v>30</v>
      </c>
      <c r="O13" s="26">
        <v>30</v>
      </c>
      <c r="P13" s="28">
        <v>2981</v>
      </c>
    </row>
    <row r="14" spans="1:16" ht="21" customHeight="1">
      <c r="A14" s="24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49" t="s">
        <v>608</v>
      </c>
      <c r="B15" s="28">
        <v>762</v>
      </c>
      <c r="C15" s="27">
        <v>0</v>
      </c>
      <c r="D15" s="27">
        <v>0</v>
      </c>
      <c r="E15" s="25">
        <v>0</v>
      </c>
      <c r="F15" s="27">
        <v>17</v>
      </c>
      <c r="G15" s="27">
        <v>2</v>
      </c>
      <c r="H15" s="27">
        <v>0</v>
      </c>
      <c r="I15" s="25">
        <v>19</v>
      </c>
      <c r="J15" s="27">
        <v>14</v>
      </c>
      <c r="K15" s="27">
        <v>3</v>
      </c>
      <c r="L15" s="27">
        <v>1</v>
      </c>
      <c r="M15" s="25">
        <v>18</v>
      </c>
      <c r="N15" s="25">
        <v>1</v>
      </c>
      <c r="O15" s="26">
        <v>1</v>
      </c>
      <c r="P15" s="28">
        <v>763</v>
      </c>
    </row>
    <row r="16" spans="1:16" ht="21" customHeight="1">
      <c r="A16" s="249" t="s">
        <v>609</v>
      </c>
      <c r="B16" s="28">
        <v>501</v>
      </c>
      <c r="C16" s="27">
        <v>0</v>
      </c>
      <c r="D16" s="27">
        <v>1</v>
      </c>
      <c r="E16" s="25">
        <v>-1</v>
      </c>
      <c r="F16" s="27">
        <v>7</v>
      </c>
      <c r="G16" s="27">
        <v>2</v>
      </c>
      <c r="H16" s="27">
        <v>1</v>
      </c>
      <c r="I16" s="25">
        <v>10</v>
      </c>
      <c r="J16" s="27">
        <v>2</v>
      </c>
      <c r="K16" s="27">
        <v>3</v>
      </c>
      <c r="L16" s="27">
        <v>0</v>
      </c>
      <c r="M16" s="25">
        <v>5</v>
      </c>
      <c r="N16" s="25">
        <v>5</v>
      </c>
      <c r="O16" s="26">
        <v>4</v>
      </c>
      <c r="P16" s="28">
        <v>505</v>
      </c>
    </row>
    <row r="17" spans="1:16" ht="21" customHeight="1">
      <c r="A17" s="249" t="s">
        <v>610</v>
      </c>
      <c r="B17" s="28">
        <v>103</v>
      </c>
      <c r="C17" s="27">
        <v>0</v>
      </c>
      <c r="D17" s="27">
        <v>0</v>
      </c>
      <c r="E17" s="25">
        <v>0</v>
      </c>
      <c r="F17" s="27">
        <v>2</v>
      </c>
      <c r="G17" s="27">
        <v>0</v>
      </c>
      <c r="H17" s="27">
        <v>0</v>
      </c>
      <c r="I17" s="25">
        <v>2</v>
      </c>
      <c r="J17" s="27">
        <v>1</v>
      </c>
      <c r="K17" s="27">
        <v>1</v>
      </c>
      <c r="L17" s="27">
        <v>0</v>
      </c>
      <c r="M17" s="25">
        <v>2</v>
      </c>
      <c r="N17" s="25">
        <v>0</v>
      </c>
      <c r="O17" s="26">
        <v>0</v>
      </c>
      <c r="P17" s="28">
        <v>103</v>
      </c>
    </row>
    <row r="18" spans="1:16" ht="21" customHeight="1">
      <c r="A18" s="249" t="s">
        <v>611</v>
      </c>
      <c r="B18" s="28">
        <v>279</v>
      </c>
      <c r="C18" s="27">
        <v>2</v>
      </c>
      <c r="D18" s="27">
        <v>1</v>
      </c>
      <c r="E18" s="25">
        <v>1</v>
      </c>
      <c r="F18" s="27">
        <v>6</v>
      </c>
      <c r="G18" s="27">
        <v>2</v>
      </c>
      <c r="H18" s="27">
        <v>0</v>
      </c>
      <c r="I18" s="25">
        <v>8</v>
      </c>
      <c r="J18" s="27">
        <v>5</v>
      </c>
      <c r="K18" s="27">
        <v>0</v>
      </c>
      <c r="L18" s="27">
        <v>0</v>
      </c>
      <c r="M18" s="25">
        <v>5</v>
      </c>
      <c r="N18" s="25">
        <v>3</v>
      </c>
      <c r="O18" s="26">
        <v>4</v>
      </c>
      <c r="P18" s="28">
        <v>283</v>
      </c>
    </row>
    <row r="19" spans="1:16" ht="21" customHeight="1">
      <c r="A19" s="249" t="s">
        <v>612</v>
      </c>
      <c r="B19" s="28">
        <v>121</v>
      </c>
      <c r="C19" s="27">
        <v>0</v>
      </c>
      <c r="D19" s="27">
        <v>0</v>
      </c>
      <c r="E19" s="25">
        <v>0</v>
      </c>
      <c r="F19" s="27">
        <v>3</v>
      </c>
      <c r="G19" s="27">
        <v>1</v>
      </c>
      <c r="H19" s="27">
        <v>0</v>
      </c>
      <c r="I19" s="25">
        <v>4</v>
      </c>
      <c r="J19" s="27">
        <v>0</v>
      </c>
      <c r="K19" s="27">
        <v>1</v>
      </c>
      <c r="L19" s="27">
        <v>0</v>
      </c>
      <c r="M19" s="25">
        <v>1</v>
      </c>
      <c r="N19" s="25">
        <v>3</v>
      </c>
      <c r="O19" s="26">
        <v>3</v>
      </c>
      <c r="P19" s="28">
        <v>124</v>
      </c>
    </row>
    <row r="20" spans="1:16" ht="21" customHeight="1">
      <c r="A20" s="249" t="s">
        <v>613</v>
      </c>
      <c r="B20" s="28">
        <v>86</v>
      </c>
      <c r="C20" s="27">
        <v>0</v>
      </c>
      <c r="D20" s="27">
        <v>0</v>
      </c>
      <c r="E20" s="25">
        <v>0</v>
      </c>
      <c r="F20" s="27">
        <v>5</v>
      </c>
      <c r="G20" s="27">
        <v>0</v>
      </c>
      <c r="H20" s="27">
        <v>0</v>
      </c>
      <c r="I20" s="25">
        <v>5</v>
      </c>
      <c r="J20" s="27">
        <v>0</v>
      </c>
      <c r="K20" s="27">
        <v>0</v>
      </c>
      <c r="L20" s="27">
        <v>0</v>
      </c>
      <c r="M20" s="25">
        <v>0</v>
      </c>
      <c r="N20" s="25">
        <v>5</v>
      </c>
      <c r="O20" s="26">
        <v>5</v>
      </c>
      <c r="P20" s="28">
        <v>91</v>
      </c>
    </row>
    <row r="21" spans="1:16" ht="21" customHeight="1">
      <c r="A21" s="249" t="s">
        <v>614</v>
      </c>
      <c r="B21" s="28">
        <v>627</v>
      </c>
      <c r="C21" s="27">
        <v>0</v>
      </c>
      <c r="D21" s="27">
        <v>0</v>
      </c>
      <c r="E21" s="25">
        <v>0</v>
      </c>
      <c r="F21" s="27">
        <v>5</v>
      </c>
      <c r="G21" s="27">
        <v>4</v>
      </c>
      <c r="H21" s="27">
        <v>2</v>
      </c>
      <c r="I21" s="25">
        <v>11</v>
      </c>
      <c r="J21" s="27">
        <v>5</v>
      </c>
      <c r="K21" s="27">
        <v>0</v>
      </c>
      <c r="L21" s="27">
        <v>2</v>
      </c>
      <c r="M21" s="25">
        <v>7</v>
      </c>
      <c r="N21" s="25">
        <v>4</v>
      </c>
      <c r="O21" s="26">
        <v>4</v>
      </c>
      <c r="P21" s="28">
        <v>631</v>
      </c>
    </row>
    <row r="22" spans="1:16" ht="21" customHeight="1">
      <c r="A22" s="249" t="s">
        <v>402</v>
      </c>
      <c r="B22" s="28">
        <v>76</v>
      </c>
      <c r="C22" s="27">
        <v>0</v>
      </c>
      <c r="D22" s="27">
        <v>0</v>
      </c>
      <c r="E22" s="25">
        <v>0</v>
      </c>
      <c r="F22" s="27">
        <v>3</v>
      </c>
      <c r="G22" s="27">
        <v>0</v>
      </c>
      <c r="H22" s="27">
        <v>1</v>
      </c>
      <c r="I22" s="25">
        <v>4</v>
      </c>
      <c r="J22" s="27">
        <v>1</v>
      </c>
      <c r="K22" s="27">
        <v>0</v>
      </c>
      <c r="L22" s="27">
        <v>0</v>
      </c>
      <c r="M22" s="25">
        <v>1</v>
      </c>
      <c r="N22" s="25">
        <v>3</v>
      </c>
      <c r="O22" s="26">
        <v>3</v>
      </c>
      <c r="P22" s="28">
        <v>79</v>
      </c>
    </row>
    <row r="23" spans="1:16" ht="21" customHeight="1">
      <c r="A23" s="249" t="s">
        <v>569</v>
      </c>
      <c r="B23" s="28">
        <v>296</v>
      </c>
      <c r="C23" s="27">
        <v>0</v>
      </c>
      <c r="D23" s="27">
        <v>0</v>
      </c>
      <c r="E23" s="25">
        <v>0</v>
      </c>
      <c r="F23" s="27">
        <v>9</v>
      </c>
      <c r="G23" s="27">
        <v>1</v>
      </c>
      <c r="H23" s="27">
        <v>2</v>
      </c>
      <c r="I23" s="25">
        <v>12</v>
      </c>
      <c r="J23" s="27">
        <v>1</v>
      </c>
      <c r="K23" s="27">
        <v>2</v>
      </c>
      <c r="L23" s="27">
        <v>1</v>
      </c>
      <c r="M23" s="25">
        <v>4</v>
      </c>
      <c r="N23" s="25">
        <v>8</v>
      </c>
      <c r="O23" s="26">
        <v>8</v>
      </c>
      <c r="P23" s="28">
        <v>304</v>
      </c>
    </row>
    <row r="24" spans="1:16" ht="21" customHeight="1">
      <c r="A24" s="249" t="s">
        <v>364</v>
      </c>
      <c r="B24" s="28">
        <v>57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3</v>
      </c>
      <c r="K24" s="27">
        <v>0</v>
      </c>
      <c r="L24" s="27">
        <v>0</v>
      </c>
      <c r="M24" s="25">
        <v>3</v>
      </c>
      <c r="N24" s="25">
        <v>-2</v>
      </c>
      <c r="O24" s="26">
        <v>-2</v>
      </c>
      <c r="P24" s="28">
        <v>55</v>
      </c>
    </row>
    <row r="25" spans="1:16" ht="21" customHeight="1">
      <c r="A25" s="249" t="s">
        <v>557</v>
      </c>
      <c r="B25" s="29">
        <v>43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2</v>
      </c>
      <c r="K25" s="27">
        <v>0</v>
      </c>
      <c r="L25" s="27">
        <v>0</v>
      </c>
      <c r="M25" s="25">
        <v>2</v>
      </c>
      <c r="N25" s="25">
        <v>0</v>
      </c>
      <c r="O25" s="26">
        <v>0</v>
      </c>
      <c r="P25" s="28">
        <v>43</v>
      </c>
    </row>
    <row r="26" spans="1:16" ht="21" customHeight="1">
      <c r="A26" s="250"/>
      <c r="B26" s="29"/>
      <c r="C26" s="161"/>
      <c r="D26" s="168"/>
      <c r="E26" s="169"/>
      <c r="F26" s="161"/>
      <c r="G26" s="162"/>
      <c r="H26" s="162"/>
      <c r="I26" s="169"/>
      <c r="J26" s="161"/>
      <c r="K26" s="162"/>
      <c r="L26" s="162"/>
      <c r="M26" s="169"/>
      <c r="N26" s="170"/>
      <c r="O26" s="171"/>
      <c r="P26" s="29"/>
    </row>
    <row r="27" spans="1:16" ht="21" customHeight="1">
      <c r="A27" s="249" t="s">
        <v>570</v>
      </c>
      <c r="B27" s="28">
        <v>1138</v>
      </c>
      <c r="C27" s="26">
        <v>0</v>
      </c>
      <c r="D27" s="26">
        <v>1</v>
      </c>
      <c r="E27" s="25">
        <v>-1</v>
      </c>
      <c r="F27" s="26">
        <v>20</v>
      </c>
      <c r="G27" s="26">
        <v>4</v>
      </c>
      <c r="H27" s="26">
        <v>8</v>
      </c>
      <c r="I27" s="25">
        <v>32</v>
      </c>
      <c r="J27" s="26">
        <v>14</v>
      </c>
      <c r="K27" s="26">
        <v>10</v>
      </c>
      <c r="L27" s="26">
        <v>12</v>
      </c>
      <c r="M27" s="25">
        <v>36</v>
      </c>
      <c r="N27" s="25">
        <v>-4</v>
      </c>
      <c r="O27" s="26">
        <v>-5</v>
      </c>
      <c r="P27" s="28">
        <v>1133</v>
      </c>
    </row>
    <row r="28" spans="1:16" ht="21" customHeight="1">
      <c r="A28" s="249" t="s">
        <v>571</v>
      </c>
      <c r="B28" s="28">
        <v>225</v>
      </c>
      <c r="C28" s="26">
        <v>0</v>
      </c>
      <c r="D28" s="26">
        <v>1</v>
      </c>
      <c r="E28" s="25">
        <v>-1</v>
      </c>
      <c r="F28" s="26">
        <v>5</v>
      </c>
      <c r="G28" s="26">
        <v>0</v>
      </c>
      <c r="H28" s="26">
        <v>2</v>
      </c>
      <c r="I28" s="25">
        <v>7</v>
      </c>
      <c r="J28" s="26">
        <v>1</v>
      </c>
      <c r="K28" s="26">
        <v>0</v>
      </c>
      <c r="L28" s="26">
        <v>3</v>
      </c>
      <c r="M28" s="25">
        <v>4</v>
      </c>
      <c r="N28" s="25">
        <v>3</v>
      </c>
      <c r="O28" s="26">
        <v>2</v>
      </c>
      <c r="P28" s="28">
        <v>227</v>
      </c>
    </row>
    <row r="29" spans="1:16" ht="21" customHeight="1">
      <c r="A29" s="24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49" t="s">
        <v>572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49" t="s">
        <v>573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49" t="s">
        <v>574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49" t="s">
        <v>575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8</v>
      </c>
    </row>
    <row r="34" spans="1:16" ht="21" customHeight="1">
      <c r="A34" s="249" t="s">
        <v>576</v>
      </c>
      <c r="B34" s="28">
        <v>18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0</v>
      </c>
      <c r="L34" s="27">
        <v>1</v>
      </c>
      <c r="M34" s="25">
        <v>1</v>
      </c>
      <c r="N34" s="25">
        <v>0</v>
      </c>
      <c r="O34" s="26">
        <v>0</v>
      </c>
      <c r="P34" s="28">
        <v>18</v>
      </c>
    </row>
    <row r="35" spans="1:16" ht="21" customHeight="1">
      <c r="A35" s="249" t="s">
        <v>577</v>
      </c>
      <c r="B35" s="28">
        <v>104</v>
      </c>
      <c r="C35" s="27">
        <v>0</v>
      </c>
      <c r="D35" s="27">
        <v>1</v>
      </c>
      <c r="E35" s="25">
        <v>-1</v>
      </c>
      <c r="F35" s="27">
        <v>2</v>
      </c>
      <c r="G35" s="27">
        <v>0</v>
      </c>
      <c r="H35" s="27">
        <v>2</v>
      </c>
      <c r="I35" s="25">
        <v>4</v>
      </c>
      <c r="J35" s="27">
        <v>1</v>
      </c>
      <c r="K35" s="27">
        <v>0</v>
      </c>
      <c r="L35" s="27">
        <v>2</v>
      </c>
      <c r="M35" s="25">
        <v>3</v>
      </c>
      <c r="N35" s="25">
        <v>1</v>
      </c>
      <c r="O35" s="26">
        <v>0</v>
      </c>
      <c r="P35" s="28">
        <v>104</v>
      </c>
    </row>
    <row r="36" spans="1:16" ht="21" customHeight="1">
      <c r="A36" s="249" t="s">
        <v>578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49" t="s">
        <v>579</v>
      </c>
      <c r="B37" s="28">
        <v>63</v>
      </c>
      <c r="C37" s="27">
        <v>0</v>
      </c>
      <c r="D37" s="27">
        <v>0</v>
      </c>
      <c r="E37" s="25">
        <v>0</v>
      </c>
      <c r="F37" s="27">
        <v>2</v>
      </c>
      <c r="G37" s="27">
        <v>0</v>
      </c>
      <c r="H37" s="27">
        <v>0</v>
      </c>
      <c r="I37" s="25">
        <v>2</v>
      </c>
      <c r="J37" s="27">
        <v>0</v>
      </c>
      <c r="K37" s="27">
        <v>0</v>
      </c>
      <c r="L37" s="27">
        <v>0</v>
      </c>
      <c r="M37" s="25">
        <v>0</v>
      </c>
      <c r="N37" s="25">
        <v>2</v>
      </c>
      <c r="O37" s="26">
        <v>2</v>
      </c>
      <c r="P37" s="28">
        <v>65</v>
      </c>
    </row>
    <row r="38" spans="1:16" ht="21" customHeight="1">
      <c r="A38" s="249" t="s">
        <v>580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4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49" t="s">
        <v>581</v>
      </c>
      <c r="B40" s="28">
        <v>810</v>
      </c>
      <c r="C40" s="26">
        <v>0</v>
      </c>
      <c r="D40" s="26">
        <v>0</v>
      </c>
      <c r="E40" s="25">
        <v>0</v>
      </c>
      <c r="F40" s="26">
        <v>13</v>
      </c>
      <c r="G40" s="26">
        <v>2</v>
      </c>
      <c r="H40" s="26">
        <v>5</v>
      </c>
      <c r="I40" s="25">
        <v>20</v>
      </c>
      <c r="J40" s="26">
        <v>12</v>
      </c>
      <c r="K40" s="26">
        <v>8</v>
      </c>
      <c r="L40" s="26">
        <v>8</v>
      </c>
      <c r="M40" s="25">
        <v>28</v>
      </c>
      <c r="N40" s="25">
        <v>-8</v>
      </c>
      <c r="O40" s="26">
        <v>-8</v>
      </c>
      <c r="P40" s="28">
        <v>802</v>
      </c>
    </row>
    <row r="41" spans="1:16" ht="21" customHeight="1">
      <c r="A41" s="24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49" t="s">
        <v>582</v>
      </c>
      <c r="B42" s="28">
        <v>203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4</v>
      </c>
      <c r="M42" s="25">
        <v>4</v>
      </c>
      <c r="N42" s="25">
        <v>-1</v>
      </c>
      <c r="O42" s="26">
        <v>-1</v>
      </c>
      <c r="P42" s="28">
        <v>202</v>
      </c>
    </row>
    <row r="43" spans="1:16" ht="21" customHeight="1">
      <c r="A43" s="249" t="s">
        <v>583</v>
      </c>
      <c r="B43" s="28">
        <v>48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1</v>
      </c>
      <c r="L43" s="27">
        <v>1</v>
      </c>
      <c r="M43" s="25">
        <v>2</v>
      </c>
      <c r="N43" s="25">
        <v>-2</v>
      </c>
      <c r="O43" s="26">
        <v>-2</v>
      </c>
      <c r="P43" s="28">
        <v>46</v>
      </c>
    </row>
    <row r="44" spans="1:16" ht="21" customHeight="1">
      <c r="A44" s="249" t="s">
        <v>584</v>
      </c>
      <c r="B44" s="28">
        <v>173</v>
      </c>
      <c r="C44" s="27">
        <v>0</v>
      </c>
      <c r="D44" s="27">
        <v>0</v>
      </c>
      <c r="E44" s="25">
        <v>0</v>
      </c>
      <c r="F44" s="27">
        <v>10</v>
      </c>
      <c r="G44" s="27">
        <v>0</v>
      </c>
      <c r="H44" s="27">
        <v>0</v>
      </c>
      <c r="I44" s="25">
        <v>10</v>
      </c>
      <c r="J44" s="27">
        <v>3</v>
      </c>
      <c r="K44" s="27">
        <v>2</v>
      </c>
      <c r="L44" s="27">
        <v>0</v>
      </c>
      <c r="M44" s="25">
        <v>5</v>
      </c>
      <c r="N44" s="25">
        <v>5</v>
      </c>
      <c r="O44" s="26">
        <v>5</v>
      </c>
      <c r="P44" s="28">
        <v>178</v>
      </c>
    </row>
    <row r="45" spans="1:16" ht="21" customHeight="1">
      <c r="A45" s="249" t="s">
        <v>585</v>
      </c>
      <c r="B45" s="28">
        <v>158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1</v>
      </c>
      <c r="I45" s="25">
        <v>2</v>
      </c>
      <c r="J45" s="27">
        <v>6</v>
      </c>
      <c r="K45" s="27">
        <v>1</v>
      </c>
      <c r="L45" s="27">
        <v>2</v>
      </c>
      <c r="M45" s="25">
        <v>9</v>
      </c>
      <c r="N45" s="25">
        <v>-7</v>
      </c>
      <c r="O45" s="26">
        <v>-7</v>
      </c>
      <c r="P45" s="28">
        <v>151</v>
      </c>
    </row>
    <row r="46" spans="1:16" ht="21" customHeight="1">
      <c r="A46" s="249" t="s">
        <v>586</v>
      </c>
      <c r="B46" s="28">
        <v>66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0</v>
      </c>
      <c r="K46" s="27">
        <v>1</v>
      </c>
      <c r="L46" s="27">
        <v>1</v>
      </c>
      <c r="M46" s="25">
        <v>2</v>
      </c>
      <c r="N46" s="25">
        <v>0</v>
      </c>
      <c r="O46" s="26">
        <v>0</v>
      </c>
      <c r="P46" s="28">
        <v>66</v>
      </c>
    </row>
    <row r="47" spans="1:16" ht="21" customHeight="1">
      <c r="A47" s="249" t="s">
        <v>587</v>
      </c>
      <c r="B47" s="28">
        <v>162</v>
      </c>
      <c r="C47" s="27">
        <v>0</v>
      </c>
      <c r="D47" s="27">
        <v>0</v>
      </c>
      <c r="E47" s="25">
        <v>0</v>
      </c>
      <c r="F47" s="27">
        <v>2</v>
      </c>
      <c r="G47" s="27">
        <v>1</v>
      </c>
      <c r="H47" s="27">
        <v>0</v>
      </c>
      <c r="I47" s="25">
        <v>3</v>
      </c>
      <c r="J47" s="27">
        <v>3</v>
      </c>
      <c r="K47" s="27">
        <v>3</v>
      </c>
      <c r="L47" s="27">
        <v>0</v>
      </c>
      <c r="M47" s="25">
        <v>6</v>
      </c>
      <c r="N47" s="25">
        <v>-3</v>
      </c>
      <c r="O47" s="26">
        <v>-3</v>
      </c>
      <c r="P47" s="28">
        <v>159</v>
      </c>
    </row>
    <row r="48" spans="1:16" ht="21" customHeight="1">
      <c r="A48" s="24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49" t="s">
        <v>588</v>
      </c>
      <c r="B49" s="28">
        <v>91</v>
      </c>
      <c r="C49" s="26">
        <v>0</v>
      </c>
      <c r="D49" s="26">
        <v>0</v>
      </c>
      <c r="E49" s="25">
        <v>0</v>
      </c>
      <c r="F49" s="26">
        <v>2</v>
      </c>
      <c r="G49" s="26">
        <v>1</v>
      </c>
      <c r="H49" s="26">
        <v>1</v>
      </c>
      <c r="I49" s="25">
        <v>4</v>
      </c>
      <c r="J49" s="26">
        <v>1</v>
      </c>
      <c r="K49" s="26">
        <v>2</v>
      </c>
      <c r="L49" s="26">
        <v>1</v>
      </c>
      <c r="M49" s="25">
        <v>4</v>
      </c>
      <c r="N49" s="25">
        <v>0</v>
      </c>
      <c r="O49" s="26">
        <v>0</v>
      </c>
      <c r="P49" s="28">
        <v>91</v>
      </c>
    </row>
    <row r="50" spans="1:16" ht="21" customHeight="1">
      <c r="A50" s="24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49" t="s">
        <v>589</v>
      </c>
      <c r="B51" s="28">
        <v>29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1</v>
      </c>
      <c r="I51" s="25">
        <v>2</v>
      </c>
      <c r="J51" s="27">
        <v>0</v>
      </c>
      <c r="K51" s="27">
        <v>0</v>
      </c>
      <c r="L51" s="27">
        <v>1</v>
      </c>
      <c r="M51" s="25">
        <v>1</v>
      </c>
      <c r="N51" s="25">
        <v>1</v>
      </c>
      <c r="O51" s="26">
        <v>1</v>
      </c>
      <c r="P51" s="28">
        <v>30</v>
      </c>
    </row>
    <row r="52" spans="1:16" ht="21" customHeight="1">
      <c r="A52" s="249" t="s">
        <v>590</v>
      </c>
      <c r="B52" s="28">
        <v>14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14</v>
      </c>
    </row>
    <row r="53" spans="1:16" ht="21" customHeight="1">
      <c r="A53" s="249" t="s">
        <v>591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49" t="s">
        <v>592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49" t="s">
        <v>593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49" t="s">
        <v>594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49" t="s">
        <v>595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49" t="s">
        <v>596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49" t="s">
        <v>597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49" t="s">
        <v>598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49" t="s">
        <v>394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1</v>
      </c>
      <c r="H61" s="27">
        <v>0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7</v>
      </c>
    </row>
    <row r="62" spans="1:16" ht="21" customHeight="1">
      <c r="A62" s="249" t="s">
        <v>395</v>
      </c>
      <c r="B62" s="28">
        <v>24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1</v>
      </c>
      <c r="K62" s="27">
        <v>2</v>
      </c>
      <c r="L62" s="27">
        <v>0</v>
      </c>
      <c r="M62" s="25">
        <v>3</v>
      </c>
      <c r="N62" s="25">
        <v>-2</v>
      </c>
      <c r="O62" s="26">
        <v>-2</v>
      </c>
      <c r="P62" s="28">
        <v>22</v>
      </c>
    </row>
    <row r="63" spans="1:16" ht="21" customHeight="1">
      <c r="A63" s="249" t="s">
        <v>328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49" t="s">
        <v>599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4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49" t="s">
        <v>600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4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49" t="s">
        <v>601</v>
      </c>
      <c r="B68" s="28">
        <v>12</v>
      </c>
      <c r="C68" s="26">
        <v>0</v>
      </c>
      <c r="D68" s="26">
        <v>0</v>
      </c>
      <c r="E68" s="25">
        <v>0</v>
      </c>
      <c r="F68" s="26">
        <v>0</v>
      </c>
      <c r="G68" s="26">
        <v>1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13</v>
      </c>
    </row>
    <row r="69" spans="1:16" ht="21" customHeight="1">
      <c r="A69" s="24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49" t="s">
        <v>602</v>
      </c>
      <c r="B70" s="28">
        <v>10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10</v>
      </c>
    </row>
    <row r="71" spans="1:16" ht="21" customHeight="1">
      <c r="A71" s="252" t="s">
        <v>603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1</v>
      </c>
      <c r="H71" s="27">
        <v>0</v>
      </c>
      <c r="I71" s="25">
        <v>1</v>
      </c>
      <c r="J71" s="27">
        <v>0</v>
      </c>
      <c r="K71" s="27">
        <v>0</v>
      </c>
      <c r="L71" s="27">
        <v>0</v>
      </c>
      <c r="M71" s="25">
        <v>0</v>
      </c>
      <c r="N71" s="25">
        <v>1</v>
      </c>
      <c r="O71" s="26">
        <v>1</v>
      </c>
      <c r="P71" s="28">
        <v>3</v>
      </c>
    </row>
    <row r="72" spans="1:16" ht="21" customHeight="1" thickBot="1">
      <c r="A72" s="25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413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604</v>
      </c>
      <c r="G2" s="4"/>
      <c r="H2" s="4"/>
      <c r="I2" s="4"/>
      <c r="J2" s="4"/>
      <c r="K2" s="4"/>
      <c r="L2" s="4"/>
      <c r="M2" s="5"/>
      <c r="N2" s="2" t="s">
        <v>615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206</v>
      </c>
    </row>
    <row r="4" spans="1:16" ht="17.25">
      <c r="A4" s="12" t="s">
        <v>210</v>
      </c>
      <c r="B4" s="357">
        <v>40756</v>
      </c>
      <c r="C4" s="602" t="s">
        <v>545</v>
      </c>
      <c r="D4" s="603"/>
      <c r="E4" s="604"/>
      <c r="F4" s="14" t="s">
        <v>346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338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547</v>
      </c>
      <c r="G5" s="15"/>
      <c r="H5" s="15"/>
      <c r="I5" s="16"/>
      <c r="J5" s="14" t="s">
        <v>548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339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349</v>
      </c>
      <c r="I6" s="18" t="s">
        <v>316</v>
      </c>
      <c r="J6" s="17" t="s">
        <v>347</v>
      </c>
      <c r="K6" s="17" t="s">
        <v>348</v>
      </c>
      <c r="L6" s="17" t="s">
        <v>349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340</v>
      </c>
      <c r="B7" s="240" t="s">
        <v>326</v>
      </c>
      <c r="C7" s="254" t="s">
        <v>343</v>
      </c>
      <c r="D7" s="241" t="s">
        <v>312</v>
      </c>
      <c r="E7" s="242" t="s">
        <v>313</v>
      </c>
      <c r="F7" s="246" t="s">
        <v>352</v>
      </c>
      <c r="G7" s="246" t="s">
        <v>318</v>
      </c>
      <c r="H7" s="244" t="s">
        <v>319</v>
      </c>
      <c r="I7" s="245" t="s">
        <v>350</v>
      </c>
      <c r="J7" s="246" t="s">
        <v>352</v>
      </c>
      <c r="K7" s="246" t="s">
        <v>318</v>
      </c>
      <c r="L7" s="244" t="s">
        <v>319</v>
      </c>
      <c r="M7" s="245" t="s">
        <v>350</v>
      </c>
      <c r="N7" s="248" t="s">
        <v>549</v>
      </c>
      <c r="O7" s="246" t="s">
        <v>549</v>
      </c>
      <c r="P7" s="240" t="s">
        <v>326</v>
      </c>
    </row>
    <row r="8" spans="1:16" ht="17.25">
      <c r="A8" s="12" t="s">
        <v>341</v>
      </c>
      <c r="B8" s="354">
        <f>B4</f>
        <v>40756</v>
      </c>
      <c r="C8" s="254" t="s">
        <v>344</v>
      </c>
      <c r="D8" s="241"/>
      <c r="E8" s="243" t="s">
        <v>546</v>
      </c>
      <c r="F8" s="247" t="s">
        <v>351</v>
      </c>
      <c r="G8" s="247" t="s">
        <v>351</v>
      </c>
      <c r="H8" s="10"/>
      <c r="I8" s="19"/>
      <c r="J8" s="247" t="s">
        <v>351</v>
      </c>
      <c r="K8" s="247" t="s">
        <v>351</v>
      </c>
      <c r="L8" s="10"/>
      <c r="M8" s="19"/>
      <c r="N8" s="355" t="s">
        <v>551</v>
      </c>
      <c r="O8" s="246" t="s">
        <v>550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55" t="s">
        <v>606</v>
      </c>
      <c r="B11" s="377">
        <v>3549</v>
      </c>
      <c r="C11" s="444">
        <v>3</v>
      </c>
      <c r="D11" s="395">
        <v>1</v>
      </c>
      <c r="E11" s="376">
        <v>2</v>
      </c>
      <c r="F11" s="368">
        <v>76</v>
      </c>
      <c r="G11" s="368">
        <v>21</v>
      </c>
      <c r="H11" s="368">
        <v>21</v>
      </c>
      <c r="I11" s="376">
        <v>118</v>
      </c>
      <c r="J11" s="368">
        <v>46</v>
      </c>
      <c r="K11" s="368">
        <v>24</v>
      </c>
      <c r="L11" s="368">
        <v>15</v>
      </c>
      <c r="M11" s="376">
        <v>85</v>
      </c>
      <c r="N11" s="376">
        <v>33</v>
      </c>
      <c r="O11" s="368">
        <v>35</v>
      </c>
      <c r="P11" s="377">
        <v>3584</v>
      </c>
    </row>
    <row r="12" spans="1:16" ht="21" customHeight="1">
      <c r="A12" s="255"/>
      <c r="B12" s="377"/>
      <c r="C12" s="444"/>
      <c r="D12" s="395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55" t="s">
        <v>607</v>
      </c>
      <c r="B13" s="377">
        <v>2558</v>
      </c>
      <c r="C13" s="444">
        <v>1</v>
      </c>
      <c r="D13" s="395">
        <v>0</v>
      </c>
      <c r="E13" s="376">
        <v>1</v>
      </c>
      <c r="F13" s="368">
        <v>61</v>
      </c>
      <c r="G13" s="368">
        <v>12</v>
      </c>
      <c r="H13" s="368">
        <v>3</v>
      </c>
      <c r="I13" s="376">
        <v>76</v>
      </c>
      <c r="J13" s="368">
        <v>45</v>
      </c>
      <c r="K13" s="368">
        <v>17</v>
      </c>
      <c r="L13" s="368">
        <v>2</v>
      </c>
      <c r="M13" s="376">
        <v>64</v>
      </c>
      <c r="N13" s="376">
        <v>12</v>
      </c>
      <c r="O13" s="368">
        <v>13</v>
      </c>
      <c r="P13" s="377">
        <v>2571</v>
      </c>
    </row>
    <row r="14" spans="1:16" ht="21" customHeight="1">
      <c r="A14" s="255"/>
      <c r="B14" s="377"/>
      <c r="C14" s="444"/>
      <c r="D14" s="395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55" t="s">
        <v>608</v>
      </c>
      <c r="B15" s="377">
        <v>812</v>
      </c>
      <c r="C15" s="446">
        <v>1</v>
      </c>
      <c r="D15" s="447">
        <v>0</v>
      </c>
      <c r="E15" s="376">
        <v>1</v>
      </c>
      <c r="F15" s="370">
        <v>20</v>
      </c>
      <c r="G15" s="370">
        <v>1</v>
      </c>
      <c r="H15" s="370">
        <v>0</v>
      </c>
      <c r="I15" s="376">
        <v>21</v>
      </c>
      <c r="J15" s="370">
        <v>22</v>
      </c>
      <c r="K15" s="370">
        <v>4</v>
      </c>
      <c r="L15" s="370">
        <v>0</v>
      </c>
      <c r="M15" s="376">
        <v>26</v>
      </c>
      <c r="N15" s="376">
        <v>-5</v>
      </c>
      <c r="O15" s="368">
        <v>-4</v>
      </c>
      <c r="P15" s="377">
        <v>808</v>
      </c>
    </row>
    <row r="16" spans="1:16" ht="21" customHeight="1">
      <c r="A16" s="255" t="s">
        <v>609</v>
      </c>
      <c r="B16" s="377">
        <v>391</v>
      </c>
      <c r="C16" s="446">
        <v>0</v>
      </c>
      <c r="D16" s="447">
        <v>0</v>
      </c>
      <c r="E16" s="376">
        <v>0</v>
      </c>
      <c r="F16" s="370">
        <v>9</v>
      </c>
      <c r="G16" s="370">
        <v>1</v>
      </c>
      <c r="H16" s="370">
        <v>1</v>
      </c>
      <c r="I16" s="376">
        <v>11</v>
      </c>
      <c r="J16" s="370">
        <v>3</v>
      </c>
      <c r="K16" s="370">
        <v>4</v>
      </c>
      <c r="L16" s="370">
        <v>1</v>
      </c>
      <c r="M16" s="376">
        <v>8</v>
      </c>
      <c r="N16" s="376">
        <v>3</v>
      </c>
      <c r="O16" s="368">
        <v>3</v>
      </c>
      <c r="P16" s="377">
        <v>394</v>
      </c>
    </row>
    <row r="17" spans="1:16" ht="21" customHeight="1">
      <c r="A17" s="255" t="s">
        <v>610</v>
      </c>
      <c r="B17" s="377">
        <v>100</v>
      </c>
      <c r="C17" s="446">
        <v>0</v>
      </c>
      <c r="D17" s="447">
        <v>0</v>
      </c>
      <c r="E17" s="376">
        <v>0</v>
      </c>
      <c r="F17" s="370">
        <v>2</v>
      </c>
      <c r="G17" s="370">
        <v>0</v>
      </c>
      <c r="H17" s="370">
        <v>0</v>
      </c>
      <c r="I17" s="376">
        <v>2</v>
      </c>
      <c r="J17" s="370">
        <v>2</v>
      </c>
      <c r="K17" s="370">
        <v>1</v>
      </c>
      <c r="L17" s="370">
        <v>0</v>
      </c>
      <c r="M17" s="376">
        <v>3</v>
      </c>
      <c r="N17" s="376">
        <v>-1</v>
      </c>
      <c r="O17" s="368">
        <v>-1</v>
      </c>
      <c r="P17" s="377">
        <v>99</v>
      </c>
    </row>
    <row r="18" spans="1:16" ht="21" customHeight="1">
      <c r="A18" s="255" t="s">
        <v>611</v>
      </c>
      <c r="B18" s="377">
        <v>199</v>
      </c>
      <c r="C18" s="446">
        <v>0</v>
      </c>
      <c r="D18" s="447">
        <v>0</v>
      </c>
      <c r="E18" s="376">
        <v>0</v>
      </c>
      <c r="F18" s="370">
        <v>10</v>
      </c>
      <c r="G18" s="370">
        <v>4</v>
      </c>
      <c r="H18" s="370">
        <v>0</v>
      </c>
      <c r="I18" s="376">
        <v>14</v>
      </c>
      <c r="J18" s="370">
        <v>3</v>
      </c>
      <c r="K18" s="370">
        <v>1</v>
      </c>
      <c r="L18" s="370">
        <v>0</v>
      </c>
      <c r="M18" s="376">
        <v>4</v>
      </c>
      <c r="N18" s="376">
        <v>10</v>
      </c>
      <c r="O18" s="368">
        <v>10</v>
      </c>
      <c r="P18" s="377">
        <v>209</v>
      </c>
    </row>
    <row r="19" spans="1:16" ht="21" customHeight="1">
      <c r="A19" s="255" t="s">
        <v>612</v>
      </c>
      <c r="B19" s="377">
        <v>168</v>
      </c>
      <c r="C19" s="446">
        <v>0</v>
      </c>
      <c r="D19" s="447">
        <v>0</v>
      </c>
      <c r="E19" s="376">
        <v>0</v>
      </c>
      <c r="F19" s="370">
        <v>1</v>
      </c>
      <c r="G19" s="370">
        <v>1</v>
      </c>
      <c r="H19" s="370">
        <v>0</v>
      </c>
      <c r="I19" s="376">
        <v>2</v>
      </c>
      <c r="J19" s="370">
        <v>1</v>
      </c>
      <c r="K19" s="370">
        <v>0</v>
      </c>
      <c r="L19" s="370">
        <v>0</v>
      </c>
      <c r="M19" s="376">
        <v>1</v>
      </c>
      <c r="N19" s="376">
        <v>1</v>
      </c>
      <c r="O19" s="368">
        <v>1</v>
      </c>
      <c r="P19" s="377">
        <v>169</v>
      </c>
    </row>
    <row r="20" spans="1:16" ht="21" customHeight="1">
      <c r="A20" s="255" t="s">
        <v>613</v>
      </c>
      <c r="B20" s="377">
        <v>59</v>
      </c>
      <c r="C20" s="446">
        <v>0</v>
      </c>
      <c r="D20" s="447">
        <v>0</v>
      </c>
      <c r="E20" s="376">
        <v>0</v>
      </c>
      <c r="F20" s="370">
        <v>0</v>
      </c>
      <c r="G20" s="370">
        <v>0</v>
      </c>
      <c r="H20" s="370">
        <v>0</v>
      </c>
      <c r="I20" s="376">
        <v>0</v>
      </c>
      <c r="J20" s="370">
        <v>0</v>
      </c>
      <c r="K20" s="370">
        <v>0</v>
      </c>
      <c r="L20" s="370">
        <v>-1</v>
      </c>
      <c r="M20" s="376">
        <v>-1</v>
      </c>
      <c r="N20" s="376">
        <v>1</v>
      </c>
      <c r="O20" s="368">
        <v>1</v>
      </c>
      <c r="P20" s="377">
        <v>60</v>
      </c>
    </row>
    <row r="21" spans="1:16" ht="21" customHeight="1">
      <c r="A21" s="255" t="s">
        <v>614</v>
      </c>
      <c r="B21" s="377">
        <v>363</v>
      </c>
      <c r="C21" s="446">
        <v>0</v>
      </c>
      <c r="D21" s="447">
        <v>0</v>
      </c>
      <c r="E21" s="376">
        <v>0</v>
      </c>
      <c r="F21" s="370">
        <v>12</v>
      </c>
      <c r="G21" s="370">
        <v>5</v>
      </c>
      <c r="H21" s="370">
        <v>0</v>
      </c>
      <c r="I21" s="376">
        <v>17</v>
      </c>
      <c r="J21" s="370">
        <v>8</v>
      </c>
      <c r="K21" s="370">
        <v>3</v>
      </c>
      <c r="L21" s="370">
        <v>1</v>
      </c>
      <c r="M21" s="376">
        <v>12</v>
      </c>
      <c r="N21" s="376">
        <v>5</v>
      </c>
      <c r="O21" s="368">
        <v>5</v>
      </c>
      <c r="P21" s="377">
        <v>368</v>
      </c>
    </row>
    <row r="22" spans="1:16" ht="21" customHeight="1">
      <c r="A22" s="255" t="s">
        <v>402</v>
      </c>
      <c r="B22" s="377">
        <v>75</v>
      </c>
      <c r="C22" s="446">
        <v>0</v>
      </c>
      <c r="D22" s="447">
        <v>0</v>
      </c>
      <c r="E22" s="376">
        <v>0</v>
      </c>
      <c r="F22" s="370">
        <v>4</v>
      </c>
      <c r="G22" s="370">
        <v>0</v>
      </c>
      <c r="H22" s="370">
        <v>1</v>
      </c>
      <c r="I22" s="376">
        <v>5</v>
      </c>
      <c r="J22" s="370">
        <v>1</v>
      </c>
      <c r="K22" s="370">
        <v>0</v>
      </c>
      <c r="L22" s="370">
        <v>0</v>
      </c>
      <c r="M22" s="376">
        <v>1</v>
      </c>
      <c r="N22" s="376">
        <v>4</v>
      </c>
      <c r="O22" s="368">
        <v>4</v>
      </c>
      <c r="P22" s="377">
        <v>79</v>
      </c>
    </row>
    <row r="23" spans="1:16" ht="21" customHeight="1">
      <c r="A23" s="255" t="s">
        <v>569</v>
      </c>
      <c r="B23" s="377">
        <v>209</v>
      </c>
      <c r="C23" s="446">
        <v>0</v>
      </c>
      <c r="D23" s="447">
        <v>0</v>
      </c>
      <c r="E23" s="376">
        <v>0</v>
      </c>
      <c r="F23" s="370">
        <v>2</v>
      </c>
      <c r="G23" s="370">
        <v>0</v>
      </c>
      <c r="H23" s="370">
        <v>0</v>
      </c>
      <c r="I23" s="376">
        <v>2</v>
      </c>
      <c r="J23" s="370">
        <v>5</v>
      </c>
      <c r="K23" s="370">
        <v>4</v>
      </c>
      <c r="L23" s="370">
        <v>0</v>
      </c>
      <c r="M23" s="376">
        <v>9</v>
      </c>
      <c r="N23" s="376">
        <v>-7</v>
      </c>
      <c r="O23" s="368">
        <v>-7</v>
      </c>
      <c r="P23" s="377">
        <v>202</v>
      </c>
    </row>
    <row r="24" spans="1:16" ht="21" customHeight="1">
      <c r="A24" s="255" t="s">
        <v>364</v>
      </c>
      <c r="B24" s="377">
        <v>125</v>
      </c>
      <c r="C24" s="446">
        <v>0</v>
      </c>
      <c r="D24" s="447">
        <v>0</v>
      </c>
      <c r="E24" s="376">
        <v>0</v>
      </c>
      <c r="F24" s="370">
        <v>1</v>
      </c>
      <c r="G24" s="370">
        <v>0</v>
      </c>
      <c r="H24" s="370">
        <v>1</v>
      </c>
      <c r="I24" s="376">
        <v>2</v>
      </c>
      <c r="J24" s="370">
        <v>0</v>
      </c>
      <c r="K24" s="370">
        <v>0</v>
      </c>
      <c r="L24" s="370">
        <v>1</v>
      </c>
      <c r="M24" s="376">
        <v>1</v>
      </c>
      <c r="N24" s="376">
        <v>1</v>
      </c>
      <c r="O24" s="368">
        <v>1</v>
      </c>
      <c r="P24" s="377">
        <v>126</v>
      </c>
    </row>
    <row r="25" spans="1:16" ht="21" customHeight="1">
      <c r="A25" s="255" t="s">
        <v>557</v>
      </c>
      <c r="B25" s="378">
        <v>57</v>
      </c>
      <c r="C25" s="446">
        <v>0</v>
      </c>
      <c r="D25" s="447">
        <v>0</v>
      </c>
      <c r="E25" s="376">
        <v>0</v>
      </c>
      <c r="F25" s="370">
        <v>0</v>
      </c>
      <c r="G25" s="370">
        <v>0</v>
      </c>
      <c r="H25" s="370">
        <v>0</v>
      </c>
      <c r="I25" s="376">
        <v>0</v>
      </c>
      <c r="J25" s="370">
        <v>0</v>
      </c>
      <c r="K25" s="370">
        <v>0</v>
      </c>
      <c r="L25" s="370">
        <v>0</v>
      </c>
      <c r="M25" s="376">
        <v>0</v>
      </c>
      <c r="N25" s="376">
        <v>0</v>
      </c>
      <c r="O25" s="368">
        <v>0</v>
      </c>
      <c r="P25" s="377">
        <v>57</v>
      </c>
    </row>
    <row r="26" spans="1:16" ht="21" customHeight="1">
      <c r="A26" s="256"/>
      <c r="B26" s="378"/>
      <c r="C26" s="379"/>
      <c r="D26" s="445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68"/>
      <c r="P26" s="378"/>
    </row>
    <row r="27" spans="1:16" ht="21" customHeight="1">
      <c r="A27" s="255" t="s">
        <v>570</v>
      </c>
      <c r="B27" s="377">
        <v>991</v>
      </c>
      <c r="C27" s="444">
        <v>2</v>
      </c>
      <c r="D27" s="395">
        <v>1</v>
      </c>
      <c r="E27" s="376">
        <v>1</v>
      </c>
      <c r="F27" s="368">
        <v>15</v>
      </c>
      <c r="G27" s="368">
        <v>9</v>
      </c>
      <c r="H27" s="368">
        <v>18</v>
      </c>
      <c r="I27" s="376">
        <v>42</v>
      </c>
      <c r="J27" s="368">
        <v>1</v>
      </c>
      <c r="K27" s="368">
        <v>7</v>
      </c>
      <c r="L27" s="368">
        <v>13</v>
      </c>
      <c r="M27" s="376">
        <v>21</v>
      </c>
      <c r="N27" s="376">
        <v>21</v>
      </c>
      <c r="O27" s="368">
        <v>22</v>
      </c>
      <c r="P27" s="377">
        <v>1013</v>
      </c>
    </row>
    <row r="28" spans="1:16" ht="21" customHeight="1">
      <c r="A28" s="255" t="s">
        <v>571</v>
      </c>
      <c r="B28" s="377">
        <v>221</v>
      </c>
      <c r="C28" s="444">
        <v>0</v>
      </c>
      <c r="D28" s="395">
        <v>0</v>
      </c>
      <c r="E28" s="376">
        <v>0</v>
      </c>
      <c r="F28" s="368">
        <v>4</v>
      </c>
      <c r="G28" s="368">
        <v>2</v>
      </c>
      <c r="H28" s="368">
        <v>3</v>
      </c>
      <c r="I28" s="376">
        <v>9</v>
      </c>
      <c r="J28" s="368">
        <v>0</v>
      </c>
      <c r="K28" s="368">
        <v>2</v>
      </c>
      <c r="L28" s="368">
        <v>2</v>
      </c>
      <c r="M28" s="376">
        <v>4</v>
      </c>
      <c r="N28" s="376">
        <v>5</v>
      </c>
      <c r="O28" s="368">
        <v>5</v>
      </c>
      <c r="P28" s="377">
        <v>226</v>
      </c>
    </row>
    <row r="29" spans="1:16" ht="21" customHeight="1">
      <c r="A29" s="255"/>
      <c r="B29" s="377"/>
      <c r="C29" s="444"/>
      <c r="D29" s="395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55" t="s">
        <v>572</v>
      </c>
      <c r="B30" s="377">
        <v>12</v>
      </c>
      <c r="C30" s="446">
        <v>0</v>
      </c>
      <c r="D30" s="447">
        <v>0</v>
      </c>
      <c r="E30" s="376">
        <v>0</v>
      </c>
      <c r="F30" s="370">
        <v>0</v>
      </c>
      <c r="G30" s="370">
        <v>0</v>
      </c>
      <c r="H30" s="370">
        <v>0</v>
      </c>
      <c r="I30" s="376">
        <v>0</v>
      </c>
      <c r="J30" s="370">
        <v>0</v>
      </c>
      <c r="K30" s="370">
        <v>0</v>
      </c>
      <c r="L30" s="370">
        <v>0</v>
      </c>
      <c r="M30" s="376">
        <v>0</v>
      </c>
      <c r="N30" s="376">
        <v>0</v>
      </c>
      <c r="O30" s="368">
        <v>0</v>
      </c>
      <c r="P30" s="377">
        <v>12</v>
      </c>
    </row>
    <row r="31" spans="1:16" ht="21" customHeight="1">
      <c r="A31" s="255" t="s">
        <v>573</v>
      </c>
      <c r="B31" s="377">
        <v>8</v>
      </c>
      <c r="C31" s="446">
        <v>0</v>
      </c>
      <c r="D31" s="447">
        <v>0</v>
      </c>
      <c r="E31" s="376">
        <v>0</v>
      </c>
      <c r="F31" s="370">
        <v>0</v>
      </c>
      <c r="G31" s="370">
        <v>0</v>
      </c>
      <c r="H31" s="370">
        <v>0</v>
      </c>
      <c r="I31" s="376">
        <v>0</v>
      </c>
      <c r="J31" s="370">
        <v>0</v>
      </c>
      <c r="K31" s="370">
        <v>0</v>
      </c>
      <c r="L31" s="370">
        <v>0</v>
      </c>
      <c r="M31" s="376">
        <v>0</v>
      </c>
      <c r="N31" s="376">
        <v>0</v>
      </c>
      <c r="O31" s="368">
        <v>0</v>
      </c>
      <c r="P31" s="377">
        <v>8</v>
      </c>
    </row>
    <row r="32" spans="1:16" ht="21" customHeight="1">
      <c r="A32" s="255" t="s">
        <v>574</v>
      </c>
      <c r="B32" s="377">
        <v>6</v>
      </c>
      <c r="C32" s="446">
        <v>0</v>
      </c>
      <c r="D32" s="447">
        <v>0</v>
      </c>
      <c r="E32" s="376">
        <v>0</v>
      </c>
      <c r="F32" s="370">
        <v>0</v>
      </c>
      <c r="G32" s="370">
        <v>0</v>
      </c>
      <c r="H32" s="370">
        <v>0</v>
      </c>
      <c r="I32" s="376">
        <v>0</v>
      </c>
      <c r="J32" s="370">
        <v>0</v>
      </c>
      <c r="K32" s="370">
        <v>0</v>
      </c>
      <c r="L32" s="370">
        <v>0</v>
      </c>
      <c r="M32" s="376">
        <v>0</v>
      </c>
      <c r="N32" s="376">
        <v>0</v>
      </c>
      <c r="O32" s="368">
        <v>0</v>
      </c>
      <c r="P32" s="377">
        <v>6</v>
      </c>
    </row>
    <row r="33" spans="1:16" ht="21" customHeight="1">
      <c r="A33" s="255" t="s">
        <v>575</v>
      </c>
      <c r="B33" s="377">
        <v>18</v>
      </c>
      <c r="C33" s="446">
        <v>0</v>
      </c>
      <c r="D33" s="447">
        <v>0</v>
      </c>
      <c r="E33" s="376">
        <v>0</v>
      </c>
      <c r="F33" s="370">
        <v>0</v>
      </c>
      <c r="G33" s="370">
        <v>1</v>
      </c>
      <c r="H33" s="370">
        <v>0</v>
      </c>
      <c r="I33" s="376">
        <v>1</v>
      </c>
      <c r="J33" s="370">
        <v>0</v>
      </c>
      <c r="K33" s="370">
        <v>1</v>
      </c>
      <c r="L33" s="370">
        <v>0</v>
      </c>
      <c r="M33" s="376">
        <v>1</v>
      </c>
      <c r="N33" s="376">
        <v>0</v>
      </c>
      <c r="O33" s="368">
        <v>0</v>
      </c>
      <c r="P33" s="377">
        <v>18</v>
      </c>
    </row>
    <row r="34" spans="1:16" ht="21" customHeight="1">
      <c r="A34" s="255" t="s">
        <v>576</v>
      </c>
      <c r="B34" s="377">
        <v>35</v>
      </c>
      <c r="C34" s="446">
        <v>0</v>
      </c>
      <c r="D34" s="447">
        <v>0</v>
      </c>
      <c r="E34" s="376">
        <v>0</v>
      </c>
      <c r="F34" s="370">
        <v>0</v>
      </c>
      <c r="G34" s="370">
        <v>0</v>
      </c>
      <c r="H34" s="370">
        <v>0</v>
      </c>
      <c r="I34" s="376">
        <v>0</v>
      </c>
      <c r="J34" s="370">
        <v>0</v>
      </c>
      <c r="K34" s="370">
        <v>0</v>
      </c>
      <c r="L34" s="370">
        <v>0</v>
      </c>
      <c r="M34" s="376">
        <v>0</v>
      </c>
      <c r="N34" s="376">
        <v>0</v>
      </c>
      <c r="O34" s="368">
        <v>0</v>
      </c>
      <c r="P34" s="377">
        <v>35</v>
      </c>
    </row>
    <row r="35" spans="1:16" ht="21" customHeight="1">
      <c r="A35" s="255" t="s">
        <v>577</v>
      </c>
      <c r="B35" s="377">
        <v>74</v>
      </c>
      <c r="C35" s="446">
        <v>0</v>
      </c>
      <c r="D35" s="447">
        <v>0</v>
      </c>
      <c r="E35" s="376">
        <v>0</v>
      </c>
      <c r="F35" s="370">
        <v>2</v>
      </c>
      <c r="G35" s="370">
        <v>1</v>
      </c>
      <c r="H35" s="370">
        <v>3</v>
      </c>
      <c r="I35" s="376">
        <v>6</v>
      </c>
      <c r="J35" s="370">
        <v>0</v>
      </c>
      <c r="K35" s="370">
        <v>1</v>
      </c>
      <c r="L35" s="370">
        <v>2</v>
      </c>
      <c r="M35" s="376">
        <v>3</v>
      </c>
      <c r="N35" s="376">
        <v>3</v>
      </c>
      <c r="O35" s="368">
        <v>3</v>
      </c>
      <c r="P35" s="377">
        <v>77</v>
      </c>
    </row>
    <row r="36" spans="1:16" ht="21" customHeight="1">
      <c r="A36" s="255" t="s">
        <v>578</v>
      </c>
      <c r="B36" s="377">
        <v>9</v>
      </c>
      <c r="C36" s="446">
        <v>0</v>
      </c>
      <c r="D36" s="447">
        <v>0</v>
      </c>
      <c r="E36" s="376">
        <v>0</v>
      </c>
      <c r="F36" s="370">
        <v>0</v>
      </c>
      <c r="G36" s="370">
        <v>0</v>
      </c>
      <c r="H36" s="370">
        <v>0</v>
      </c>
      <c r="I36" s="376">
        <v>0</v>
      </c>
      <c r="J36" s="370">
        <v>0</v>
      </c>
      <c r="K36" s="370">
        <v>0</v>
      </c>
      <c r="L36" s="370">
        <v>0</v>
      </c>
      <c r="M36" s="376">
        <v>0</v>
      </c>
      <c r="N36" s="376">
        <v>0</v>
      </c>
      <c r="O36" s="368">
        <v>0</v>
      </c>
      <c r="P36" s="377">
        <v>9</v>
      </c>
    </row>
    <row r="37" spans="1:16" ht="21" customHeight="1">
      <c r="A37" s="255" t="s">
        <v>579</v>
      </c>
      <c r="B37" s="377">
        <v>48</v>
      </c>
      <c r="C37" s="446">
        <v>0</v>
      </c>
      <c r="D37" s="447">
        <v>0</v>
      </c>
      <c r="E37" s="376">
        <v>0</v>
      </c>
      <c r="F37" s="370">
        <v>2</v>
      </c>
      <c r="G37" s="370">
        <v>0</v>
      </c>
      <c r="H37" s="370">
        <v>0</v>
      </c>
      <c r="I37" s="376">
        <v>2</v>
      </c>
      <c r="J37" s="370">
        <v>0</v>
      </c>
      <c r="K37" s="370">
        <v>0</v>
      </c>
      <c r="L37" s="370">
        <v>0</v>
      </c>
      <c r="M37" s="376">
        <v>0</v>
      </c>
      <c r="N37" s="376">
        <v>2</v>
      </c>
      <c r="O37" s="368">
        <v>2</v>
      </c>
      <c r="P37" s="377">
        <v>50</v>
      </c>
    </row>
    <row r="38" spans="1:16" ht="21" customHeight="1">
      <c r="A38" s="255" t="s">
        <v>580</v>
      </c>
      <c r="B38" s="377">
        <v>11</v>
      </c>
      <c r="C38" s="446">
        <v>0</v>
      </c>
      <c r="D38" s="447">
        <v>0</v>
      </c>
      <c r="E38" s="376">
        <v>0</v>
      </c>
      <c r="F38" s="370">
        <v>0</v>
      </c>
      <c r="G38" s="370">
        <v>0</v>
      </c>
      <c r="H38" s="370">
        <v>0</v>
      </c>
      <c r="I38" s="376">
        <v>0</v>
      </c>
      <c r="J38" s="370">
        <v>0</v>
      </c>
      <c r="K38" s="370">
        <v>0</v>
      </c>
      <c r="L38" s="370">
        <v>0</v>
      </c>
      <c r="M38" s="376">
        <v>0</v>
      </c>
      <c r="N38" s="376">
        <v>0</v>
      </c>
      <c r="O38" s="368">
        <v>0</v>
      </c>
      <c r="P38" s="377">
        <v>11</v>
      </c>
    </row>
    <row r="39" spans="1:16" ht="21" customHeight="1">
      <c r="A39" s="255"/>
      <c r="B39" s="377"/>
      <c r="C39" s="446"/>
      <c r="D39" s="447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55" t="s">
        <v>581</v>
      </c>
      <c r="B40" s="377">
        <v>548</v>
      </c>
      <c r="C40" s="444">
        <v>2</v>
      </c>
      <c r="D40" s="395">
        <v>1</v>
      </c>
      <c r="E40" s="376">
        <v>1</v>
      </c>
      <c r="F40" s="368">
        <v>11</v>
      </c>
      <c r="G40" s="368">
        <v>6</v>
      </c>
      <c r="H40" s="368">
        <v>11</v>
      </c>
      <c r="I40" s="376">
        <v>28</v>
      </c>
      <c r="J40" s="368">
        <v>0</v>
      </c>
      <c r="K40" s="368">
        <v>5</v>
      </c>
      <c r="L40" s="368">
        <v>9</v>
      </c>
      <c r="M40" s="376">
        <v>14</v>
      </c>
      <c r="N40" s="376">
        <v>14</v>
      </c>
      <c r="O40" s="368">
        <v>15</v>
      </c>
      <c r="P40" s="377">
        <v>563</v>
      </c>
    </row>
    <row r="41" spans="1:16" ht="21" customHeight="1">
      <c r="A41" s="255"/>
      <c r="B41" s="377"/>
      <c r="C41" s="444"/>
      <c r="D41" s="395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55" t="s">
        <v>582</v>
      </c>
      <c r="B42" s="377">
        <v>121</v>
      </c>
      <c r="C42" s="446">
        <v>0</v>
      </c>
      <c r="D42" s="447">
        <v>0</v>
      </c>
      <c r="E42" s="376">
        <v>0</v>
      </c>
      <c r="F42" s="370">
        <v>0</v>
      </c>
      <c r="G42" s="370">
        <v>0</v>
      </c>
      <c r="H42" s="370">
        <v>8</v>
      </c>
      <c r="I42" s="376">
        <v>8</v>
      </c>
      <c r="J42" s="370">
        <v>0</v>
      </c>
      <c r="K42" s="370">
        <v>0</v>
      </c>
      <c r="L42" s="370">
        <v>4</v>
      </c>
      <c r="M42" s="376">
        <v>4</v>
      </c>
      <c r="N42" s="376">
        <v>4</v>
      </c>
      <c r="O42" s="368">
        <v>4</v>
      </c>
      <c r="P42" s="377">
        <v>125</v>
      </c>
    </row>
    <row r="43" spans="1:16" ht="21" customHeight="1">
      <c r="A43" s="255" t="s">
        <v>583</v>
      </c>
      <c r="B43" s="377">
        <v>40</v>
      </c>
      <c r="C43" s="446">
        <v>0</v>
      </c>
      <c r="D43" s="447">
        <v>0</v>
      </c>
      <c r="E43" s="376">
        <v>0</v>
      </c>
      <c r="F43" s="370">
        <v>0</v>
      </c>
      <c r="G43" s="370">
        <v>0</v>
      </c>
      <c r="H43" s="370">
        <v>0</v>
      </c>
      <c r="I43" s="376">
        <v>0</v>
      </c>
      <c r="J43" s="370">
        <v>0</v>
      </c>
      <c r="K43" s="370">
        <v>1</v>
      </c>
      <c r="L43" s="370">
        <v>0</v>
      </c>
      <c r="M43" s="376">
        <v>1</v>
      </c>
      <c r="N43" s="376">
        <v>-1</v>
      </c>
      <c r="O43" s="368">
        <v>-1</v>
      </c>
      <c r="P43" s="377">
        <v>39</v>
      </c>
    </row>
    <row r="44" spans="1:16" ht="21" customHeight="1">
      <c r="A44" s="255" t="s">
        <v>584</v>
      </c>
      <c r="B44" s="377">
        <v>128</v>
      </c>
      <c r="C44" s="446">
        <v>1</v>
      </c>
      <c r="D44" s="447">
        <v>1</v>
      </c>
      <c r="E44" s="376">
        <v>0</v>
      </c>
      <c r="F44" s="370">
        <v>7</v>
      </c>
      <c r="G44" s="370">
        <v>0</v>
      </c>
      <c r="H44" s="370">
        <v>0</v>
      </c>
      <c r="I44" s="376">
        <v>7</v>
      </c>
      <c r="J44" s="370">
        <v>0</v>
      </c>
      <c r="K44" s="370">
        <v>1</v>
      </c>
      <c r="L44" s="370">
        <v>0</v>
      </c>
      <c r="M44" s="376">
        <v>1</v>
      </c>
      <c r="N44" s="376">
        <v>6</v>
      </c>
      <c r="O44" s="368">
        <v>6</v>
      </c>
      <c r="P44" s="377">
        <v>134</v>
      </c>
    </row>
    <row r="45" spans="1:16" ht="21" customHeight="1">
      <c r="A45" s="255" t="s">
        <v>585</v>
      </c>
      <c r="B45" s="377">
        <v>87</v>
      </c>
      <c r="C45" s="446">
        <v>0</v>
      </c>
      <c r="D45" s="447">
        <v>0</v>
      </c>
      <c r="E45" s="376">
        <v>0</v>
      </c>
      <c r="F45" s="370">
        <v>1</v>
      </c>
      <c r="G45" s="370">
        <v>4</v>
      </c>
      <c r="H45" s="370">
        <v>0</v>
      </c>
      <c r="I45" s="376">
        <v>5</v>
      </c>
      <c r="J45" s="370">
        <v>0</v>
      </c>
      <c r="K45" s="370">
        <v>2</v>
      </c>
      <c r="L45" s="370">
        <v>4</v>
      </c>
      <c r="M45" s="376">
        <v>6</v>
      </c>
      <c r="N45" s="376">
        <v>-1</v>
      </c>
      <c r="O45" s="368">
        <v>-1</v>
      </c>
      <c r="P45" s="377">
        <v>86</v>
      </c>
    </row>
    <row r="46" spans="1:16" ht="21" customHeight="1">
      <c r="A46" s="255" t="s">
        <v>586</v>
      </c>
      <c r="B46" s="377">
        <v>49</v>
      </c>
      <c r="C46" s="446">
        <v>0</v>
      </c>
      <c r="D46" s="447">
        <v>0</v>
      </c>
      <c r="E46" s="376">
        <v>0</v>
      </c>
      <c r="F46" s="370">
        <v>0</v>
      </c>
      <c r="G46" s="370">
        <v>1</v>
      </c>
      <c r="H46" s="370">
        <v>3</v>
      </c>
      <c r="I46" s="376">
        <v>4</v>
      </c>
      <c r="J46" s="370">
        <v>0</v>
      </c>
      <c r="K46" s="370">
        <v>1</v>
      </c>
      <c r="L46" s="370">
        <v>1</v>
      </c>
      <c r="M46" s="376">
        <v>2</v>
      </c>
      <c r="N46" s="376">
        <v>2</v>
      </c>
      <c r="O46" s="368">
        <v>2</v>
      </c>
      <c r="P46" s="377">
        <v>51</v>
      </c>
    </row>
    <row r="47" spans="1:16" ht="21" customHeight="1">
      <c r="A47" s="255" t="s">
        <v>587</v>
      </c>
      <c r="B47" s="377">
        <v>123</v>
      </c>
      <c r="C47" s="446">
        <v>1</v>
      </c>
      <c r="D47" s="447">
        <v>0</v>
      </c>
      <c r="E47" s="376">
        <v>1</v>
      </c>
      <c r="F47" s="370">
        <v>3</v>
      </c>
      <c r="G47" s="370">
        <v>1</v>
      </c>
      <c r="H47" s="370">
        <v>0</v>
      </c>
      <c r="I47" s="376">
        <v>4</v>
      </c>
      <c r="J47" s="370">
        <v>0</v>
      </c>
      <c r="K47" s="370">
        <v>0</v>
      </c>
      <c r="L47" s="370">
        <v>0</v>
      </c>
      <c r="M47" s="376">
        <v>0</v>
      </c>
      <c r="N47" s="376">
        <v>4</v>
      </c>
      <c r="O47" s="368">
        <v>5</v>
      </c>
      <c r="P47" s="377">
        <v>128</v>
      </c>
    </row>
    <row r="48" spans="1:16" ht="21" customHeight="1">
      <c r="A48" s="255"/>
      <c r="B48" s="377"/>
      <c r="C48" s="446"/>
      <c r="D48" s="447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55" t="s">
        <v>588</v>
      </c>
      <c r="B49" s="377">
        <v>190</v>
      </c>
      <c r="C49" s="444">
        <v>0</v>
      </c>
      <c r="D49" s="395">
        <v>0</v>
      </c>
      <c r="E49" s="376">
        <v>0</v>
      </c>
      <c r="F49" s="368">
        <v>0</v>
      </c>
      <c r="G49" s="368">
        <v>1</v>
      </c>
      <c r="H49" s="368">
        <v>4</v>
      </c>
      <c r="I49" s="376">
        <v>5</v>
      </c>
      <c r="J49" s="368">
        <v>1</v>
      </c>
      <c r="K49" s="368">
        <v>0</v>
      </c>
      <c r="L49" s="368">
        <v>2</v>
      </c>
      <c r="M49" s="376">
        <v>3</v>
      </c>
      <c r="N49" s="376">
        <v>2</v>
      </c>
      <c r="O49" s="368">
        <v>2</v>
      </c>
      <c r="P49" s="377">
        <v>192</v>
      </c>
    </row>
    <row r="50" spans="1:16" ht="21" customHeight="1">
      <c r="A50" s="255"/>
      <c r="B50" s="377"/>
      <c r="C50" s="444"/>
      <c r="D50" s="395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55" t="s">
        <v>589</v>
      </c>
      <c r="B51" s="377">
        <v>41</v>
      </c>
      <c r="C51" s="446">
        <v>0</v>
      </c>
      <c r="D51" s="447">
        <v>0</v>
      </c>
      <c r="E51" s="376">
        <v>0</v>
      </c>
      <c r="F51" s="370">
        <v>0</v>
      </c>
      <c r="G51" s="370">
        <v>0</v>
      </c>
      <c r="H51" s="370">
        <v>4</v>
      </c>
      <c r="I51" s="376">
        <v>4</v>
      </c>
      <c r="J51" s="370">
        <v>0</v>
      </c>
      <c r="K51" s="370">
        <v>0</v>
      </c>
      <c r="L51" s="370">
        <v>1</v>
      </c>
      <c r="M51" s="376">
        <v>1</v>
      </c>
      <c r="N51" s="376">
        <v>3</v>
      </c>
      <c r="O51" s="368">
        <v>3</v>
      </c>
      <c r="P51" s="377">
        <v>44</v>
      </c>
    </row>
    <row r="52" spans="1:16" ht="21" customHeight="1">
      <c r="A52" s="255" t="s">
        <v>590</v>
      </c>
      <c r="B52" s="377">
        <v>47</v>
      </c>
      <c r="C52" s="446">
        <v>0</v>
      </c>
      <c r="D52" s="447">
        <v>0</v>
      </c>
      <c r="E52" s="376">
        <v>0</v>
      </c>
      <c r="F52" s="370">
        <v>0</v>
      </c>
      <c r="G52" s="370">
        <v>0</v>
      </c>
      <c r="H52" s="370">
        <v>0</v>
      </c>
      <c r="I52" s="376">
        <v>0</v>
      </c>
      <c r="J52" s="370">
        <v>1</v>
      </c>
      <c r="K52" s="370">
        <v>0</v>
      </c>
      <c r="L52" s="370">
        <v>1</v>
      </c>
      <c r="M52" s="376">
        <v>2</v>
      </c>
      <c r="N52" s="376">
        <v>-2</v>
      </c>
      <c r="O52" s="368">
        <v>-2</v>
      </c>
      <c r="P52" s="377">
        <v>45</v>
      </c>
    </row>
    <row r="53" spans="1:16" ht="21" customHeight="1">
      <c r="A53" s="255" t="s">
        <v>591</v>
      </c>
      <c r="B53" s="377">
        <v>3</v>
      </c>
      <c r="C53" s="446">
        <v>0</v>
      </c>
      <c r="D53" s="447">
        <v>0</v>
      </c>
      <c r="E53" s="376">
        <v>0</v>
      </c>
      <c r="F53" s="370">
        <v>0</v>
      </c>
      <c r="G53" s="370">
        <v>0</v>
      </c>
      <c r="H53" s="370">
        <v>0</v>
      </c>
      <c r="I53" s="376">
        <v>0</v>
      </c>
      <c r="J53" s="370">
        <v>0</v>
      </c>
      <c r="K53" s="370">
        <v>0</v>
      </c>
      <c r="L53" s="370">
        <v>0</v>
      </c>
      <c r="M53" s="376">
        <v>0</v>
      </c>
      <c r="N53" s="376">
        <v>0</v>
      </c>
      <c r="O53" s="368">
        <v>0</v>
      </c>
      <c r="P53" s="377">
        <v>3</v>
      </c>
    </row>
    <row r="54" spans="1:16" ht="21" customHeight="1">
      <c r="A54" s="255" t="s">
        <v>592</v>
      </c>
      <c r="B54" s="377">
        <v>1</v>
      </c>
      <c r="C54" s="446">
        <v>0</v>
      </c>
      <c r="D54" s="447">
        <v>0</v>
      </c>
      <c r="E54" s="376">
        <v>0</v>
      </c>
      <c r="F54" s="370">
        <v>0</v>
      </c>
      <c r="G54" s="370">
        <v>0</v>
      </c>
      <c r="H54" s="370">
        <v>0</v>
      </c>
      <c r="I54" s="376">
        <v>0</v>
      </c>
      <c r="J54" s="370">
        <v>0</v>
      </c>
      <c r="K54" s="370">
        <v>0</v>
      </c>
      <c r="L54" s="370">
        <v>0</v>
      </c>
      <c r="M54" s="376">
        <v>0</v>
      </c>
      <c r="N54" s="376">
        <v>0</v>
      </c>
      <c r="O54" s="368">
        <v>0</v>
      </c>
      <c r="P54" s="377">
        <v>1</v>
      </c>
    </row>
    <row r="55" spans="1:16" ht="21" customHeight="1">
      <c r="A55" s="255" t="s">
        <v>593</v>
      </c>
      <c r="B55" s="377">
        <v>1</v>
      </c>
      <c r="C55" s="446">
        <v>0</v>
      </c>
      <c r="D55" s="447">
        <v>0</v>
      </c>
      <c r="E55" s="376">
        <v>0</v>
      </c>
      <c r="F55" s="370">
        <v>0</v>
      </c>
      <c r="G55" s="370">
        <v>0</v>
      </c>
      <c r="H55" s="370">
        <v>0</v>
      </c>
      <c r="I55" s="376">
        <v>0</v>
      </c>
      <c r="J55" s="370">
        <v>0</v>
      </c>
      <c r="K55" s="370">
        <v>0</v>
      </c>
      <c r="L55" s="370">
        <v>0</v>
      </c>
      <c r="M55" s="376">
        <v>0</v>
      </c>
      <c r="N55" s="376">
        <v>0</v>
      </c>
      <c r="O55" s="368">
        <v>0</v>
      </c>
      <c r="P55" s="377">
        <v>1</v>
      </c>
    </row>
    <row r="56" spans="1:16" ht="21" customHeight="1">
      <c r="A56" s="255" t="s">
        <v>594</v>
      </c>
      <c r="B56" s="377">
        <v>0</v>
      </c>
      <c r="C56" s="446">
        <v>0</v>
      </c>
      <c r="D56" s="447">
        <v>0</v>
      </c>
      <c r="E56" s="376">
        <v>0</v>
      </c>
      <c r="F56" s="370">
        <v>0</v>
      </c>
      <c r="G56" s="370">
        <v>0</v>
      </c>
      <c r="H56" s="370">
        <v>0</v>
      </c>
      <c r="I56" s="376">
        <v>0</v>
      </c>
      <c r="J56" s="370">
        <v>0</v>
      </c>
      <c r="K56" s="370">
        <v>0</v>
      </c>
      <c r="L56" s="370">
        <v>0</v>
      </c>
      <c r="M56" s="376">
        <v>0</v>
      </c>
      <c r="N56" s="376">
        <v>0</v>
      </c>
      <c r="O56" s="368">
        <v>0</v>
      </c>
      <c r="P56" s="377">
        <v>0</v>
      </c>
    </row>
    <row r="57" spans="1:16" ht="21" customHeight="1">
      <c r="A57" s="255" t="s">
        <v>595</v>
      </c>
      <c r="B57" s="377">
        <v>18</v>
      </c>
      <c r="C57" s="446">
        <v>0</v>
      </c>
      <c r="D57" s="447">
        <v>0</v>
      </c>
      <c r="E57" s="376">
        <v>0</v>
      </c>
      <c r="F57" s="370">
        <v>0</v>
      </c>
      <c r="G57" s="370">
        <v>0</v>
      </c>
      <c r="H57" s="370">
        <v>0</v>
      </c>
      <c r="I57" s="376">
        <v>0</v>
      </c>
      <c r="J57" s="370">
        <v>0</v>
      </c>
      <c r="K57" s="370">
        <v>0</v>
      </c>
      <c r="L57" s="370">
        <v>0</v>
      </c>
      <c r="M57" s="376">
        <v>0</v>
      </c>
      <c r="N57" s="376">
        <v>0</v>
      </c>
      <c r="O57" s="368">
        <v>0</v>
      </c>
      <c r="P57" s="377">
        <v>18</v>
      </c>
    </row>
    <row r="58" spans="1:16" ht="21" customHeight="1">
      <c r="A58" s="255" t="s">
        <v>596</v>
      </c>
      <c r="B58" s="377">
        <v>5</v>
      </c>
      <c r="C58" s="446">
        <v>0</v>
      </c>
      <c r="D58" s="447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0</v>
      </c>
      <c r="P58" s="377">
        <v>5</v>
      </c>
    </row>
    <row r="59" spans="1:16" ht="21" customHeight="1">
      <c r="A59" s="255" t="s">
        <v>597</v>
      </c>
      <c r="B59" s="377">
        <v>12</v>
      </c>
      <c r="C59" s="446">
        <v>0</v>
      </c>
      <c r="D59" s="447">
        <v>0</v>
      </c>
      <c r="E59" s="376">
        <v>0</v>
      </c>
      <c r="F59" s="370">
        <v>0</v>
      </c>
      <c r="G59" s="370">
        <v>0</v>
      </c>
      <c r="H59" s="370">
        <v>0</v>
      </c>
      <c r="I59" s="376">
        <v>0</v>
      </c>
      <c r="J59" s="370">
        <v>0</v>
      </c>
      <c r="K59" s="370">
        <v>0</v>
      </c>
      <c r="L59" s="370">
        <v>0</v>
      </c>
      <c r="M59" s="376">
        <v>0</v>
      </c>
      <c r="N59" s="376">
        <v>0</v>
      </c>
      <c r="O59" s="368">
        <v>0</v>
      </c>
      <c r="P59" s="377">
        <v>12</v>
      </c>
    </row>
    <row r="60" spans="1:16" ht="21" customHeight="1">
      <c r="A60" s="255" t="s">
        <v>598</v>
      </c>
      <c r="B60" s="377">
        <v>10</v>
      </c>
      <c r="C60" s="446">
        <v>0</v>
      </c>
      <c r="D60" s="447">
        <v>0</v>
      </c>
      <c r="E60" s="376">
        <v>0</v>
      </c>
      <c r="F60" s="370">
        <v>0</v>
      </c>
      <c r="G60" s="370">
        <v>1</v>
      </c>
      <c r="H60" s="370">
        <v>0</v>
      </c>
      <c r="I60" s="376">
        <v>1</v>
      </c>
      <c r="J60" s="370">
        <v>0</v>
      </c>
      <c r="K60" s="370">
        <v>0</v>
      </c>
      <c r="L60" s="370">
        <v>0</v>
      </c>
      <c r="M60" s="376">
        <v>0</v>
      </c>
      <c r="N60" s="376">
        <v>1</v>
      </c>
      <c r="O60" s="368">
        <v>1</v>
      </c>
      <c r="P60" s="377">
        <v>11</v>
      </c>
    </row>
    <row r="61" spans="1:16" ht="21" customHeight="1">
      <c r="A61" s="255" t="s">
        <v>394</v>
      </c>
      <c r="B61" s="377">
        <v>22</v>
      </c>
      <c r="C61" s="446">
        <v>0</v>
      </c>
      <c r="D61" s="447">
        <v>0</v>
      </c>
      <c r="E61" s="376">
        <v>0</v>
      </c>
      <c r="F61" s="370">
        <v>0</v>
      </c>
      <c r="G61" s="370">
        <v>0</v>
      </c>
      <c r="H61" s="370">
        <v>0</v>
      </c>
      <c r="I61" s="376">
        <v>0</v>
      </c>
      <c r="J61" s="370">
        <v>0</v>
      </c>
      <c r="K61" s="370">
        <v>0</v>
      </c>
      <c r="L61" s="370">
        <v>0</v>
      </c>
      <c r="M61" s="376">
        <v>0</v>
      </c>
      <c r="N61" s="376">
        <v>0</v>
      </c>
      <c r="O61" s="368">
        <v>0</v>
      </c>
      <c r="P61" s="377">
        <v>22</v>
      </c>
    </row>
    <row r="62" spans="1:16" ht="21" customHeight="1">
      <c r="A62" s="255" t="s">
        <v>395</v>
      </c>
      <c r="B62" s="377">
        <v>30</v>
      </c>
      <c r="C62" s="446">
        <v>0</v>
      </c>
      <c r="D62" s="447">
        <v>0</v>
      </c>
      <c r="E62" s="376">
        <v>0</v>
      </c>
      <c r="F62" s="370">
        <v>0</v>
      </c>
      <c r="G62" s="370">
        <v>0</v>
      </c>
      <c r="H62" s="370">
        <v>0</v>
      </c>
      <c r="I62" s="376">
        <v>0</v>
      </c>
      <c r="J62" s="370">
        <v>0</v>
      </c>
      <c r="K62" s="370">
        <v>0</v>
      </c>
      <c r="L62" s="370">
        <v>0</v>
      </c>
      <c r="M62" s="376">
        <v>0</v>
      </c>
      <c r="N62" s="376">
        <v>0</v>
      </c>
      <c r="O62" s="368">
        <v>0</v>
      </c>
      <c r="P62" s="377">
        <v>30</v>
      </c>
    </row>
    <row r="63" spans="1:16" ht="21" customHeight="1">
      <c r="A63" s="255" t="s">
        <v>328</v>
      </c>
      <c r="B63" s="377"/>
      <c r="C63" s="444"/>
      <c r="D63" s="395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55" t="s">
        <v>599</v>
      </c>
      <c r="B64" s="377">
        <v>16</v>
      </c>
      <c r="C64" s="444">
        <v>0</v>
      </c>
      <c r="D64" s="395">
        <v>0</v>
      </c>
      <c r="E64" s="376">
        <v>0</v>
      </c>
      <c r="F64" s="368">
        <v>0</v>
      </c>
      <c r="G64" s="368">
        <v>0</v>
      </c>
      <c r="H64" s="368">
        <v>0</v>
      </c>
      <c r="I64" s="376">
        <v>0</v>
      </c>
      <c r="J64" s="368">
        <v>0</v>
      </c>
      <c r="K64" s="368">
        <v>0</v>
      </c>
      <c r="L64" s="368">
        <v>0</v>
      </c>
      <c r="M64" s="376">
        <v>0</v>
      </c>
      <c r="N64" s="376">
        <v>0</v>
      </c>
      <c r="O64" s="368">
        <v>0</v>
      </c>
      <c r="P64" s="377">
        <v>16</v>
      </c>
    </row>
    <row r="65" spans="1:16" ht="21" customHeight="1">
      <c r="A65" s="255"/>
      <c r="B65" s="377"/>
      <c r="C65" s="444"/>
      <c r="D65" s="395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55" t="s">
        <v>600</v>
      </c>
      <c r="B66" s="377">
        <v>16</v>
      </c>
      <c r="C66" s="446">
        <v>0</v>
      </c>
      <c r="D66" s="447">
        <v>0</v>
      </c>
      <c r="E66" s="376">
        <v>0</v>
      </c>
      <c r="F66" s="370">
        <v>0</v>
      </c>
      <c r="G66" s="370">
        <v>0</v>
      </c>
      <c r="H66" s="370">
        <v>0</v>
      </c>
      <c r="I66" s="376">
        <v>0</v>
      </c>
      <c r="J66" s="370">
        <v>0</v>
      </c>
      <c r="K66" s="370">
        <v>0</v>
      </c>
      <c r="L66" s="370">
        <v>0</v>
      </c>
      <c r="M66" s="376">
        <v>0</v>
      </c>
      <c r="N66" s="376">
        <v>0</v>
      </c>
      <c r="O66" s="368">
        <v>0</v>
      </c>
      <c r="P66" s="377">
        <v>16</v>
      </c>
    </row>
    <row r="67" spans="1:16" ht="21" customHeight="1">
      <c r="A67" s="255"/>
      <c r="B67" s="377"/>
      <c r="C67" s="446"/>
      <c r="D67" s="447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55" t="s">
        <v>601</v>
      </c>
      <c r="B68" s="377">
        <v>16</v>
      </c>
      <c r="C68" s="444">
        <v>0</v>
      </c>
      <c r="D68" s="395">
        <v>0</v>
      </c>
      <c r="E68" s="376">
        <v>0</v>
      </c>
      <c r="F68" s="368">
        <v>0</v>
      </c>
      <c r="G68" s="368">
        <v>0</v>
      </c>
      <c r="H68" s="368">
        <v>0</v>
      </c>
      <c r="I68" s="376">
        <v>0</v>
      </c>
      <c r="J68" s="368">
        <v>0</v>
      </c>
      <c r="K68" s="368">
        <v>0</v>
      </c>
      <c r="L68" s="368">
        <v>0</v>
      </c>
      <c r="M68" s="376">
        <v>0</v>
      </c>
      <c r="N68" s="376">
        <v>0</v>
      </c>
      <c r="O68" s="368">
        <v>0</v>
      </c>
      <c r="P68" s="377">
        <v>16</v>
      </c>
    </row>
    <row r="69" spans="1:16" ht="21" customHeight="1">
      <c r="A69" s="255"/>
      <c r="B69" s="377"/>
      <c r="C69" s="444"/>
      <c r="D69" s="395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55" t="s">
        <v>602</v>
      </c>
      <c r="B70" s="377">
        <v>14</v>
      </c>
      <c r="C70" s="446">
        <v>0</v>
      </c>
      <c r="D70" s="447">
        <v>0</v>
      </c>
      <c r="E70" s="376">
        <v>0</v>
      </c>
      <c r="F70" s="370">
        <v>0</v>
      </c>
      <c r="G70" s="370">
        <v>0</v>
      </c>
      <c r="H70" s="370">
        <v>0</v>
      </c>
      <c r="I70" s="376">
        <v>0</v>
      </c>
      <c r="J70" s="370">
        <v>0</v>
      </c>
      <c r="K70" s="370">
        <v>0</v>
      </c>
      <c r="L70" s="370">
        <v>0</v>
      </c>
      <c r="M70" s="376">
        <v>0</v>
      </c>
      <c r="N70" s="376">
        <v>0</v>
      </c>
      <c r="O70" s="368">
        <v>0</v>
      </c>
      <c r="P70" s="377">
        <v>14</v>
      </c>
    </row>
    <row r="71" spans="1:16" ht="21" customHeight="1">
      <c r="A71" s="255" t="s">
        <v>603</v>
      </c>
      <c r="B71" s="394">
        <v>2</v>
      </c>
      <c r="C71" s="448">
        <v>0</v>
      </c>
      <c r="D71" s="449">
        <v>0</v>
      </c>
      <c r="E71" s="376">
        <v>0</v>
      </c>
      <c r="F71" s="370">
        <v>0</v>
      </c>
      <c r="G71" s="370">
        <v>0</v>
      </c>
      <c r="H71" s="370">
        <v>0</v>
      </c>
      <c r="I71" s="376">
        <v>0</v>
      </c>
      <c r="J71" s="370">
        <v>0</v>
      </c>
      <c r="K71" s="370">
        <v>0</v>
      </c>
      <c r="L71" s="370">
        <v>0</v>
      </c>
      <c r="M71" s="376">
        <v>0</v>
      </c>
      <c r="N71" s="376">
        <v>0</v>
      </c>
      <c r="O71" s="368">
        <v>0</v>
      </c>
      <c r="P71" s="377">
        <v>2</v>
      </c>
    </row>
    <row r="72" spans="1:16" ht="21" customHeight="1" thickBot="1">
      <c r="A72" s="257"/>
      <c r="B72" s="390"/>
      <c r="C72" s="387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5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69" customWidth="1"/>
    <col min="2" max="2" width="1.07421875" style="270" customWidth="1"/>
    <col min="3" max="3" width="4.75" style="270" customWidth="1"/>
    <col min="4" max="4" width="8.75" style="270" customWidth="1"/>
    <col min="5" max="5" width="1.328125" style="270" customWidth="1"/>
    <col min="6" max="6" width="16.5" style="270" customWidth="1"/>
    <col min="7" max="9" width="10.25" style="270" customWidth="1"/>
    <col min="10" max="10" width="9.08203125" style="270" customWidth="1"/>
    <col min="11" max="11" width="10.25" style="270" customWidth="1"/>
    <col min="12" max="12" width="9.58203125" style="270" customWidth="1"/>
    <col min="13" max="14" width="10.75" style="270" customWidth="1"/>
    <col min="15" max="24" width="9.33203125" style="270" customWidth="1"/>
    <col min="25" max="16384" width="9.83203125" style="270" customWidth="1"/>
  </cols>
  <sheetData>
    <row r="1" ht="9" customHeight="1"/>
    <row r="2" ht="21.75" customHeight="1">
      <c r="D2" s="271" t="s">
        <v>414</v>
      </c>
    </row>
    <row r="3" spans="1:42" s="278" customFormat="1" ht="17.25" customHeight="1">
      <c r="A3" s="272"/>
      <c r="B3" s="273"/>
      <c r="C3" s="274" t="s">
        <v>415</v>
      </c>
      <c r="D3" s="274"/>
      <c r="E3" s="275"/>
      <c r="F3" s="275"/>
      <c r="G3" s="276"/>
      <c r="H3" s="276"/>
      <c r="I3" s="276"/>
      <c r="J3" s="276"/>
      <c r="K3" s="275"/>
      <c r="L3" s="275"/>
      <c r="M3" s="272"/>
      <c r="N3" s="272"/>
      <c r="O3" s="272"/>
      <c r="P3" s="272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</row>
    <row r="4" spans="1:42" s="283" customFormat="1" ht="12" customHeight="1">
      <c r="A4" s="279"/>
      <c r="B4" s="280"/>
      <c r="C4" s="280"/>
      <c r="D4" s="280"/>
      <c r="E4" s="280"/>
      <c r="F4" s="280"/>
      <c r="G4" s="281"/>
      <c r="H4" s="281"/>
      <c r="I4" s="281"/>
      <c r="J4" s="281"/>
      <c r="K4" s="280"/>
      <c r="L4" s="280"/>
      <c r="M4" s="279"/>
      <c r="N4" s="279"/>
      <c r="O4" s="279"/>
      <c r="P4" s="279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</row>
    <row r="5" spans="1:42" s="278" customFormat="1" ht="28.5" customHeight="1">
      <c r="A5" s="272"/>
      <c r="B5" s="273"/>
      <c r="C5" s="284" t="s">
        <v>416</v>
      </c>
      <c r="D5" s="285"/>
      <c r="E5" s="284"/>
      <c r="F5" s="284"/>
      <c r="G5" s="286"/>
      <c r="H5" s="286"/>
      <c r="I5" s="286"/>
      <c r="J5" s="286"/>
      <c r="K5" s="284"/>
      <c r="L5" s="284"/>
      <c r="M5" s="272"/>
      <c r="N5" s="272"/>
      <c r="O5" s="272"/>
      <c r="P5" s="272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</row>
    <row r="6" spans="1:42" s="278" customFormat="1" ht="12" customHeight="1">
      <c r="A6" s="272"/>
      <c r="B6" s="272"/>
      <c r="C6" s="272"/>
      <c r="D6" s="287"/>
      <c r="E6" s="272"/>
      <c r="F6" s="272"/>
      <c r="G6" s="288"/>
      <c r="H6" s="288"/>
      <c r="I6" s="288"/>
      <c r="J6" s="288"/>
      <c r="K6" s="272"/>
      <c r="L6" s="272"/>
      <c r="M6" s="272"/>
      <c r="N6" s="272"/>
      <c r="O6" s="272"/>
      <c r="P6" s="272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</row>
    <row r="7" spans="1:16" s="278" customFormat="1" ht="25.5" customHeight="1">
      <c r="A7" s="272"/>
      <c r="B7" s="289" t="s">
        <v>417</v>
      </c>
      <c r="C7" s="290"/>
      <c r="D7" s="290"/>
      <c r="E7" s="290"/>
      <c r="F7" s="291"/>
      <c r="G7" s="292" t="s">
        <v>418</v>
      </c>
      <c r="H7" s="293"/>
      <c r="I7" s="294"/>
      <c r="J7" s="608" t="s">
        <v>419</v>
      </c>
      <c r="K7" s="609"/>
      <c r="L7" s="609"/>
      <c r="M7" s="272"/>
      <c r="N7" s="272"/>
      <c r="O7" s="272"/>
      <c r="P7" s="273"/>
    </row>
    <row r="8" spans="1:16" s="278" customFormat="1" ht="18" customHeight="1">
      <c r="A8" s="272"/>
      <c r="B8" s="295" t="s">
        <v>420</v>
      </c>
      <c r="C8" s="295"/>
      <c r="D8" s="273"/>
      <c r="E8" s="295"/>
      <c r="F8" s="296"/>
      <c r="G8" s="297" t="s">
        <v>421</v>
      </c>
      <c r="H8" s="297" t="s">
        <v>216</v>
      </c>
      <c r="I8" s="297" t="s">
        <v>217</v>
      </c>
      <c r="J8" s="298" t="s">
        <v>421</v>
      </c>
      <c r="K8" s="299" t="s">
        <v>422</v>
      </c>
      <c r="L8" s="300" t="s">
        <v>423</v>
      </c>
      <c r="M8" s="272"/>
      <c r="N8" s="272"/>
      <c r="O8" s="272"/>
      <c r="P8" s="273"/>
    </row>
    <row r="9" spans="1:16" s="283" customFormat="1" ht="28.5" customHeight="1">
      <c r="A9" s="279"/>
      <c r="B9" s="301"/>
      <c r="C9" s="301"/>
      <c r="D9" s="610" t="s">
        <v>424</v>
      </c>
      <c r="E9" s="610"/>
      <c r="F9" s="303"/>
      <c r="G9" s="304" t="s">
        <v>425</v>
      </c>
      <c r="H9" s="304" t="s">
        <v>426</v>
      </c>
      <c r="I9" s="304" t="s">
        <v>427</v>
      </c>
      <c r="J9" s="305" t="s">
        <v>428</v>
      </c>
      <c r="K9" s="306" t="s">
        <v>429</v>
      </c>
      <c r="L9" s="305" t="s">
        <v>430</v>
      </c>
      <c r="M9" s="279"/>
      <c r="N9" s="279"/>
      <c r="O9" s="279"/>
      <c r="P9" s="307"/>
    </row>
    <row r="10" spans="1:16" s="278" customFormat="1" ht="12.75" customHeight="1">
      <c r="A10" s="272"/>
      <c r="B10" s="308"/>
      <c r="C10" s="308"/>
      <c r="D10" s="308"/>
      <c r="E10" s="308"/>
      <c r="F10" s="309"/>
      <c r="G10" s="310"/>
      <c r="H10" s="310"/>
      <c r="I10" s="310"/>
      <c r="J10" s="311" t="s">
        <v>431</v>
      </c>
      <c r="K10" s="312"/>
      <c r="L10" s="313"/>
      <c r="M10" s="272"/>
      <c r="N10" s="272"/>
      <c r="O10" s="272"/>
      <c r="P10" s="273"/>
    </row>
    <row r="11" spans="1:16" s="278" customFormat="1" ht="14.25" customHeight="1">
      <c r="A11" s="272"/>
      <c r="B11" s="314"/>
      <c r="C11" s="314"/>
      <c r="D11" s="314"/>
      <c r="E11" s="314"/>
      <c r="F11" s="314"/>
      <c r="G11" s="315"/>
      <c r="H11" s="288"/>
      <c r="I11" s="288"/>
      <c r="J11" s="288"/>
      <c r="K11" s="316"/>
      <c r="L11" s="316"/>
      <c r="M11" s="272"/>
      <c r="N11" s="272"/>
      <c r="O11" s="272"/>
      <c r="P11" s="273"/>
    </row>
    <row r="12" spans="1:16" s="278" customFormat="1" ht="18.75" customHeight="1">
      <c r="A12" s="272"/>
      <c r="B12" s="314"/>
      <c r="C12" s="317" t="s">
        <v>432</v>
      </c>
      <c r="D12" s="318" t="s">
        <v>433</v>
      </c>
      <c r="E12" s="317"/>
      <c r="F12" s="319" t="s">
        <v>434</v>
      </c>
      <c r="G12" s="320">
        <v>1361594</v>
      </c>
      <c r="H12" s="321">
        <v>668502</v>
      </c>
      <c r="I12" s="321">
        <v>693092</v>
      </c>
      <c r="J12" s="321">
        <v>488368</v>
      </c>
      <c r="K12" s="321">
        <v>486981</v>
      </c>
      <c r="L12" s="321">
        <v>1047</v>
      </c>
      <c r="M12" s="272"/>
      <c r="N12" s="272"/>
      <c r="O12" s="272"/>
      <c r="P12" s="273"/>
    </row>
    <row r="13" spans="1:16" s="278" customFormat="1" ht="12" customHeight="1">
      <c r="A13" s="272"/>
      <c r="B13" s="314"/>
      <c r="C13" s="322"/>
      <c r="D13" s="323"/>
      <c r="E13" s="322"/>
      <c r="F13" s="324"/>
      <c r="G13" s="320"/>
      <c r="H13" s="321"/>
      <c r="I13" s="321"/>
      <c r="J13" s="321"/>
      <c r="K13" s="321"/>
      <c r="L13" s="321"/>
      <c r="M13" s="272"/>
      <c r="N13" s="272"/>
      <c r="O13" s="272"/>
      <c r="P13" s="273"/>
    </row>
    <row r="14" spans="1:16" s="278" customFormat="1" ht="14.25" customHeight="1">
      <c r="A14" s="272"/>
      <c r="B14" s="314"/>
      <c r="C14" s="322"/>
      <c r="D14" s="302" t="s">
        <v>435</v>
      </c>
      <c r="E14" s="322"/>
      <c r="F14" s="324" t="s">
        <v>436</v>
      </c>
      <c r="G14" s="320">
        <v>1054268</v>
      </c>
      <c r="H14" s="321">
        <v>515684</v>
      </c>
      <c r="I14" s="321">
        <v>538584</v>
      </c>
      <c r="J14" s="321">
        <v>384048</v>
      </c>
      <c r="K14" s="321">
        <v>383063</v>
      </c>
      <c r="L14" s="321">
        <v>741</v>
      </c>
      <c r="M14" s="272"/>
      <c r="N14" s="272"/>
      <c r="O14" s="272"/>
      <c r="P14" s="273"/>
    </row>
    <row r="15" spans="1:16" s="278" customFormat="1" ht="14.25" customHeight="1">
      <c r="A15" s="272"/>
      <c r="B15" s="314"/>
      <c r="C15" s="322"/>
      <c r="D15" s="302" t="s">
        <v>437</v>
      </c>
      <c r="E15" s="322"/>
      <c r="F15" s="324" t="s">
        <v>438</v>
      </c>
      <c r="G15" s="320">
        <v>307326</v>
      </c>
      <c r="H15" s="321">
        <v>152818</v>
      </c>
      <c r="I15" s="321">
        <v>154508</v>
      </c>
      <c r="J15" s="321">
        <v>104320</v>
      </c>
      <c r="K15" s="321">
        <v>103918</v>
      </c>
      <c r="L15" s="321">
        <v>306</v>
      </c>
      <c r="M15" s="272"/>
      <c r="N15" s="272"/>
      <c r="O15" s="272"/>
      <c r="P15" s="273"/>
    </row>
    <row r="16" spans="1:16" s="278" customFormat="1" ht="12.75" customHeight="1">
      <c r="A16" s="272"/>
      <c r="B16" s="314"/>
      <c r="C16" s="322"/>
      <c r="D16" s="323"/>
      <c r="E16" s="322"/>
      <c r="F16" s="324"/>
      <c r="G16" s="320"/>
      <c r="H16" s="321"/>
      <c r="I16" s="321"/>
      <c r="J16" s="321"/>
      <c r="K16" s="325"/>
      <c r="L16" s="325"/>
      <c r="M16" s="272"/>
      <c r="N16" s="272"/>
      <c r="O16" s="272"/>
      <c r="P16" s="273"/>
    </row>
    <row r="17" spans="1:16" s="278" customFormat="1" ht="14.25" customHeight="1">
      <c r="A17" s="272"/>
      <c r="B17" s="314"/>
      <c r="C17" s="322" t="s">
        <v>439</v>
      </c>
      <c r="D17" s="326" t="s">
        <v>222</v>
      </c>
      <c r="E17" s="322"/>
      <c r="F17" s="324" t="s">
        <v>440</v>
      </c>
      <c r="G17" s="320">
        <v>312393</v>
      </c>
      <c r="H17" s="321">
        <v>150463</v>
      </c>
      <c r="I17" s="321">
        <v>161930</v>
      </c>
      <c r="J17" s="321">
        <v>122613</v>
      </c>
      <c r="K17" s="321">
        <v>122185</v>
      </c>
      <c r="L17" s="321">
        <v>346</v>
      </c>
      <c r="M17" s="272"/>
      <c r="N17" s="272"/>
      <c r="O17" s="272"/>
      <c r="P17" s="273"/>
    </row>
    <row r="18" spans="1:16" s="278" customFormat="1" ht="14.25" customHeight="1">
      <c r="A18" s="272"/>
      <c r="B18" s="314"/>
      <c r="C18" s="322" t="s">
        <v>441</v>
      </c>
      <c r="D18" s="326" t="s">
        <v>223</v>
      </c>
      <c r="E18" s="322"/>
      <c r="F18" s="324" t="s">
        <v>442</v>
      </c>
      <c r="G18" s="320">
        <v>89769</v>
      </c>
      <c r="H18" s="321">
        <v>43879</v>
      </c>
      <c r="I18" s="321">
        <v>45890</v>
      </c>
      <c r="J18" s="321">
        <v>34738</v>
      </c>
      <c r="K18" s="321">
        <v>34705</v>
      </c>
      <c r="L18" s="321">
        <v>19</v>
      </c>
      <c r="M18" s="272"/>
      <c r="N18" s="272"/>
      <c r="O18" s="272"/>
      <c r="P18" s="273"/>
    </row>
    <row r="19" spans="1:16" s="278" customFormat="1" ht="14.25" customHeight="1">
      <c r="A19" s="272"/>
      <c r="B19" s="314"/>
      <c r="C19" s="322" t="s">
        <v>443</v>
      </c>
      <c r="D19" s="326" t="s">
        <v>244</v>
      </c>
      <c r="E19" s="322"/>
      <c r="F19" s="324" t="s">
        <v>444</v>
      </c>
      <c r="G19" s="320">
        <v>45183</v>
      </c>
      <c r="H19" s="321">
        <v>22312</v>
      </c>
      <c r="I19" s="321">
        <v>22871</v>
      </c>
      <c r="J19" s="321">
        <v>17798</v>
      </c>
      <c r="K19" s="321">
        <v>17778</v>
      </c>
      <c r="L19" s="321">
        <v>19</v>
      </c>
      <c r="M19" s="272"/>
      <c r="N19" s="272"/>
      <c r="O19" s="272"/>
      <c r="P19" s="273"/>
    </row>
    <row r="20" spans="1:16" s="278" customFormat="1" ht="14.25" customHeight="1">
      <c r="A20" s="272"/>
      <c r="B20" s="314"/>
      <c r="C20" s="322" t="s">
        <v>445</v>
      </c>
      <c r="D20" s="326" t="s">
        <v>224</v>
      </c>
      <c r="E20" s="322"/>
      <c r="F20" s="324" t="s">
        <v>446</v>
      </c>
      <c r="G20" s="320">
        <v>106049</v>
      </c>
      <c r="H20" s="321">
        <v>52128</v>
      </c>
      <c r="I20" s="321">
        <v>53921</v>
      </c>
      <c r="J20" s="321">
        <v>38314</v>
      </c>
      <c r="K20" s="321">
        <v>38261</v>
      </c>
      <c r="L20" s="321">
        <v>47</v>
      </c>
      <c r="M20" s="272"/>
      <c r="N20" s="272"/>
      <c r="O20" s="272"/>
      <c r="P20" s="273"/>
    </row>
    <row r="21" spans="1:16" s="278" customFormat="1" ht="14.25" customHeight="1">
      <c r="A21" s="272"/>
      <c r="B21" s="314"/>
      <c r="C21" s="322" t="s">
        <v>447</v>
      </c>
      <c r="D21" s="326" t="s">
        <v>225</v>
      </c>
      <c r="E21" s="322"/>
      <c r="F21" s="324" t="s">
        <v>448</v>
      </c>
      <c r="G21" s="320">
        <v>59463</v>
      </c>
      <c r="H21" s="321">
        <v>29823</v>
      </c>
      <c r="I21" s="321">
        <v>29640</v>
      </c>
      <c r="J21" s="321">
        <v>22201</v>
      </c>
      <c r="K21" s="321">
        <v>22142</v>
      </c>
      <c r="L21" s="321">
        <v>48</v>
      </c>
      <c r="M21" s="272"/>
      <c r="N21" s="272"/>
      <c r="O21" s="272"/>
      <c r="P21" s="273"/>
    </row>
    <row r="22" spans="1:16" s="278" customFormat="1" ht="14.25" customHeight="1">
      <c r="A22" s="272"/>
      <c r="B22" s="314"/>
      <c r="C22" s="322" t="s">
        <v>449</v>
      </c>
      <c r="D22" s="326" t="s">
        <v>226</v>
      </c>
      <c r="E22" s="322"/>
      <c r="F22" s="324" t="s">
        <v>450</v>
      </c>
      <c r="G22" s="320">
        <v>55816</v>
      </c>
      <c r="H22" s="321">
        <v>27795</v>
      </c>
      <c r="I22" s="321">
        <v>28021</v>
      </c>
      <c r="J22" s="321">
        <v>17703</v>
      </c>
      <c r="K22" s="321">
        <v>17632</v>
      </c>
      <c r="L22" s="321">
        <v>58</v>
      </c>
      <c r="M22" s="272"/>
      <c r="N22" s="272"/>
      <c r="O22" s="272"/>
      <c r="P22" s="273"/>
    </row>
    <row r="23" spans="1:16" s="278" customFormat="1" ht="14.25" customHeight="1">
      <c r="A23" s="272"/>
      <c r="B23" s="314"/>
      <c r="C23" s="322" t="s">
        <v>451</v>
      </c>
      <c r="D23" s="326" t="s">
        <v>227</v>
      </c>
      <c r="E23" s="322"/>
      <c r="F23" s="324" t="s">
        <v>452</v>
      </c>
      <c r="G23" s="320">
        <v>126400</v>
      </c>
      <c r="H23" s="321">
        <v>60896</v>
      </c>
      <c r="I23" s="321">
        <v>65504</v>
      </c>
      <c r="J23" s="321">
        <v>44650</v>
      </c>
      <c r="K23" s="321">
        <v>44500</v>
      </c>
      <c r="L23" s="321">
        <v>55</v>
      </c>
      <c r="M23" s="272"/>
      <c r="N23" s="272"/>
      <c r="O23" s="272"/>
      <c r="P23" s="273"/>
    </row>
    <row r="24" spans="1:16" s="278" customFormat="1" ht="14.25" customHeight="1">
      <c r="A24" s="272"/>
      <c r="B24" s="314"/>
      <c r="C24" s="322" t="s">
        <v>453</v>
      </c>
      <c r="D24" s="326" t="s">
        <v>454</v>
      </c>
      <c r="E24" s="322"/>
      <c r="F24" s="324" t="s">
        <v>455</v>
      </c>
      <c r="G24" s="320">
        <v>52516</v>
      </c>
      <c r="H24" s="321">
        <v>25566</v>
      </c>
      <c r="I24" s="321">
        <v>26950</v>
      </c>
      <c r="J24" s="321">
        <v>16688</v>
      </c>
      <c r="K24" s="321">
        <v>16665</v>
      </c>
      <c r="L24" s="321">
        <v>23</v>
      </c>
      <c r="M24" s="272"/>
      <c r="N24" s="272"/>
      <c r="O24" s="272"/>
      <c r="P24" s="273"/>
    </row>
    <row r="25" spans="1:16" s="278" customFormat="1" ht="14.25" customHeight="1">
      <c r="A25" s="272"/>
      <c r="B25" s="314"/>
      <c r="C25" s="322" t="s">
        <v>456</v>
      </c>
      <c r="D25" s="326" t="s">
        <v>457</v>
      </c>
      <c r="E25" s="322"/>
      <c r="F25" s="324" t="s">
        <v>458</v>
      </c>
      <c r="G25" s="320">
        <v>113535</v>
      </c>
      <c r="H25" s="321">
        <v>56598</v>
      </c>
      <c r="I25" s="321">
        <v>56937</v>
      </c>
      <c r="J25" s="321">
        <v>37212</v>
      </c>
      <c r="K25" s="321">
        <v>37135</v>
      </c>
      <c r="L25" s="321">
        <v>55</v>
      </c>
      <c r="M25" s="272"/>
      <c r="N25" s="272"/>
      <c r="O25" s="272"/>
      <c r="P25" s="273"/>
    </row>
    <row r="26" spans="1:16" s="278" customFormat="1" ht="14.25" customHeight="1">
      <c r="A26" s="272"/>
      <c r="B26" s="314"/>
      <c r="C26" s="322" t="s">
        <v>459</v>
      </c>
      <c r="D26" s="326" t="s">
        <v>460</v>
      </c>
      <c r="E26" s="322"/>
      <c r="F26" s="324" t="s">
        <v>461</v>
      </c>
      <c r="G26" s="320">
        <v>53493</v>
      </c>
      <c r="H26" s="321">
        <v>26268</v>
      </c>
      <c r="I26" s="321">
        <v>27225</v>
      </c>
      <c r="J26" s="321">
        <v>20570</v>
      </c>
      <c r="K26" s="321">
        <v>20527</v>
      </c>
      <c r="L26" s="321">
        <v>43</v>
      </c>
      <c r="M26" s="272"/>
      <c r="N26" s="272"/>
      <c r="O26" s="272"/>
      <c r="P26" s="273"/>
    </row>
    <row r="27" spans="1:16" s="278" customFormat="1" ht="14.25" customHeight="1">
      <c r="A27" s="272"/>
      <c r="B27" s="314"/>
      <c r="C27" s="322">
        <v>215</v>
      </c>
      <c r="D27" s="326" t="s">
        <v>462</v>
      </c>
      <c r="E27" s="322"/>
      <c r="F27" s="324" t="s">
        <v>463</v>
      </c>
      <c r="G27" s="320">
        <v>39651</v>
      </c>
      <c r="H27" s="321">
        <v>19956</v>
      </c>
      <c r="I27" s="321">
        <v>19695</v>
      </c>
      <c r="J27" s="321">
        <v>11561</v>
      </c>
      <c r="K27" s="327">
        <v>11533</v>
      </c>
      <c r="L27" s="327">
        <v>28</v>
      </c>
      <c r="M27" s="272"/>
      <c r="N27" s="272"/>
      <c r="O27" s="272"/>
      <c r="P27" s="273"/>
    </row>
    <row r="28" spans="1:16" s="278" customFormat="1" ht="14.25" customHeight="1">
      <c r="A28" s="272"/>
      <c r="B28" s="314"/>
      <c r="C28" s="322"/>
      <c r="D28" s="328"/>
      <c r="E28" s="180"/>
      <c r="F28" s="181"/>
      <c r="G28" s="320"/>
      <c r="H28" s="321"/>
      <c r="I28" s="321"/>
      <c r="J28" s="321"/>
      <c r="K28" s="325"/>
      <c r="L28" s="325"/>
      <c r="M28" s="272"/>
      <c r="N28" s="272"/>
      <c r="O28" s="272"/>
      <c r="P28" s="273"/>
    </row>
    <row r="29" spans="1:16" s="278" customFormat="1" ht="14.25" customHeight="1">
      <c r="A29" s="272"/>
      <c r="B29" s="314"/>
      <c r="C29" s="322" t="s">
        <v>464</v>
      </c>
      <c r="D29" s="326" t="s">
        <v>259</v>
      </c>
      <c r="E29" s="322"/>
      <c r="F29" s="324" t="s">
        <v>465</v>
      </c>
      <c r="G29" s="320">
        <v>65007</v>
      </c>
      <c r="H29" s="321">
        <v>32481</v>
      </c>
      <c r="I29" s="321">
        <v>32526</v>
      </c>
      <c r="J29" s="321">
        <v>23285</v>
      </c>
      <c r="K29" s="321">
        <v>23217</v>
      </c>
      <c r="L29" s="321">
        <v>62</v>
      </c>
      <c r="M29" s="272"/>
      <c r="N29" s="272"/>
      <c r="O29" s="272"/>
      <c r="P29" s="273"/>
    </row>
    <row r="30" spans="1:16" s="278" customFormat="1" ht="14.25" customHeight="1">
      <c r="A30" s="272"/>
      <c r="B30" s="314"/>
      <c r="C30" s="322"/>
      <c r="D30" s="326"/>
      <c r="E30" s="322"/>
      <c r="F30" s="324"/>
      <c r="G30" s="320"/>
      <c r="H30" s="321"/>
      <c r="I30" s="321"/>
      <c r="J30" s="321"/>
      <c r="K30" s="325"/>
      <c r="L30" s="325"/>
      <c r="M30" s="272"/>
      <c r="N30" s="272"/>
      <c r="O30" s="272"/>
      <c r="P30" s="273"/>
    </row>
    <row r="31" spans="1:16" s="278" customFormat="1" ht="14.25" customHeight="1">
      <c r="A31" s="272"/>
      <c r="B31" s="314"/>
      <c r="C31" s="322" t="s">
        <v>466</v>
      </c>
      <c r="D31" s="326" t="s">
        <v>228</v>
      </c>
      <c r="E31" s="322"/>
      <c r="F31" s="324" t="s">
        <v>467</v>
      </c>
      <c r="G31" s="320">
        <v>5546</v>
      </c>
      <c r="H31" s="321">
        <v>2773</v>
      </c>
      <c r="I31" s="321">
        <v>2773</v>
      </c>
      <c r="J31" s="321">
        <v>2145</v>
      </c>
      <c r="K31" s="321">
        <v>2141</v>
      </c>
      <c r="L31" s="321">
        <v>4</v>
      </c>
      <c r="M31" s="272"/>
      <c r="N31" s="272"/>
      <c r="O31" s="272"/>
      <c r="P31" s="273"/>
    </row>
    <row r="32" spans="1:16" s="278" customFormat="1" ht="14.25" customHeight="1">
      <c r="A32" s="272"/>
      <c r="B32" s="314"/>
      <c r="C32" s="322" t="s">
        <v>468</v>
      </c>
      <c r="D32" s="326" t="s">
        <v>229</v>
      </c>
      <c r="E32" s="322"/>
      <c r="F32" s="324" t="s">
        <v>469</v>
      </c>
      <c r="G32" s="320">
        <v>3371</v>
      </c>
      <c r="H32" s="321">
        <v>1716</v>
      </c>
      <c r="I32" s="321">
        <v>1655</v>
      </c>
      <c r="J32" s="321">
        <v>1285</v>
      </c>
      <c r="K32" s="321">
        <v>1280</v>
      </c>
      <c r="L32" s="321">
        <v>5</v>
      </c>
      <c r="M32" s="272"/>
      <c r="N32" s="272"/>
      <c r="O32" s="272"/>
      <c r="P32" s="273"/>
    </row>
    <row r="33" spans="1:16" s="278" customFormat="1" ht="14.25" customHeight="1">
      <c r="A33" s="272"/>
      <c r="B33" s="314"/>
      <c r="C33" s="322" t="s">
        <v>470</v>
      </c>
      <c r="D33" s="326" t="s">
        <v>230</v>
      </c>
      <c r="E33" s="322"/>
      <c r="F33" s="324" t="s">
        <v>471</v>
      </c>
      <c r="G33" s="320">
        <v>1825</v>
      </c>
      <c r="H33" s="321">
        <v>1004</v>
      </c>
      <c r="I33" s="321">
        <v>821</v>
      </c>
      <c r="J33" s="321">
        <v>709</v>
      </c>
      <c r="K33" s="321">
        <v>709</v>
      </c>
      <c r="L33" s="329" t="s">
        <v>472</v>
      </c>
      <c r="M33" s="272"/>
      <c r="N33" s="272"/>
      <c r="O33" s="272"/>
      <c r="P33" s="273"/>
    </row>
    <row r="34" spans="1:16" s="278" customFormat="1" ht="14.25" customHeight="1">
      <c r="A34" s="272"/>
      <c r="B34" s="314"/>
      <c r="C34" s="322" t="s">
        <v>473</v>
      </c>
      <c r="D34" s="326" t="s">
        <v>231</v>
      </c>
      <c r="E34" s="322"/>
      <c r="F34" s="324" t="s">
        <v>474</v>
      </c>
      <c r="G34" s="320">
        <v>9476</v>
      </c>
      <c r="H34" s="321">
        <v>4714</v>
      </c>
      <c r="I34" s="321">
        <v>4762</v>
      </c>
      <c r="J34" s="321">
        <v>3198</v>
      </c>
      <c r="K34" s="321">
        <v>3191</v>
      </c>
      <c r="L34" s="321">
        <v>7</v>
      </c>
      <c r="M34" s="272"/>
      <c r="N34" s="272"/>
      <c r="O34" s="272"/>
      <c r="P34" s="273"/>
    </row>
    <row r="35" spans="1:16" s="278" customFormat="1" ht="14.25" customHeight="1">
      <c r="A35" s="272"/>
      <c r="B35" s="314"/>
      <c r="C35" s="322" t="s">
        <v>475</v>
      </c>
      <c r="D35" s="326" t="s">
        <v>232</v>
      </c>
      <c r="E35" s="322"/>
      <c r="F35" s="324" t="s">
        <v>476</v>
      </c>
      <c r="G35" s="320">
        <v>14383</v>
      </c>
      <c r="H35" s="321">
        <v>7163</v>
      </c>
      <c r="I35" s="321">
        <v>7220</v>
      </c>
      <c r="J35" s="321">
        <v>4878</v>
      </c>
      <c r="K35" s="321">
        <v>4865</v>
      </c>
      <c r="L35" s="321">
        <v>13</v>
      </c>
      <c r="M35" s="272"/>
      <c r="N35" s="272"/>
      <c r="O35" s="272"/>
      <c r="P35" s="273"/>
    </row>
    <row r="36" spans="1:16" s="278" customFormat="1" ht="14.25" customHeight="1">
      <c r="A36" s="272"/>
      <c r="B36" s="314"/>
      <c r="C36" s="322" t="s">
        <v>477</v>
      </c>
      <c r="D36" s="326" t="s">
        <v>233</v>
      </c>
      <c r="E36" s="322"/>
      <c r="F36" s="324" t="s">
        <v>478</v>
      </c>
      <c r="G36" s="320">
        <v>9635</v>
      </c>
      <c r="H36" s="321">
        <v>4869</v>
      </c>
      <c r="I36" s="321">
        <v>4766</v>
      </c>
      <c r="J36" s="321">
        <v>3500</v>
      </c>
      <c r="K36" s="321">
        <v>3489</v>
      </c>
      <c r="L36" s="321">
        <v>7</v>
      </c>
      <c r="M36" s="272"/>
      <c r="N36" s="272"/>
      <c r="O36" s="272"/>
      <c r="P36" s="273"/>
    </row>
    <row r="37" spans="1:16" s="278" customFormat="1" ht="14.25" customHeight="1">
      <c r="A37" s="272"/>
      <c r="B37" s="314"/>
      <c r="C37" s="322" t="s">
        <v>479</v>
      </c>
      <c r="D37" s="326" t="s">
        <v>234</v>
      </c>
      <c r="E37" s="322"/>
      <c r="F37" s="324" t="s">
        <v>480</v>
      </c>
      <c r="G37" s="320">
        <v>5042</v>
      </c>
      <c r="H37" s="321">
        <v>2518</v>
      </c>
      <c r="I37" s="321">
        <v>2524</v>
      </c>
      <c r="J37" s="321">
        <v>1615</v>
      </c>
      <c r="K37" s="321">
        <v>1605</v>
      </c>
      <c r="L37" s="321">
        <v>10</v>
      </c>
      <c r="M37" s="272"/>
      <c r="N37" s="272"/>
      <c r="O37" s="272"/>
      <c r="P37" s="273"/>
    </row>
    <row r="38" spans="1:16" s="278" customFormat="1" ht="14.25" customHeight="1">
      <c r="A38" s="272"/>
      <c r="B38" s="314"/>
      <c r="C38" s="322" t="s">
        <v>481</v>
      </c>
      <c r="D38" s="326" t="s">
        <v>235</v>
      </c>
      <c r="E38" s="322"/>
      <c r="F38" s="324" t="s">
        <v>482</v>
      </c>
      <c r="G38" s="320">
        <v>10619</v>
      </c>
      <c r="H38" s="321">
        <v>5162</v>
      </c>
      <c r="I38" s="321">
        <v>5457</v>
      </c>
      <c r="J38" s="321">
        <v>4056</v>
      </c>
      <c r="K38" s="321">
        <v>4039</v>
      </c>
      <c r="L38" s="321">
        <v>15</v>
      </c>
      <c r="M38" s="272"/>
      <c r="N38" s="272"/>
      <c r="O38" s="272"/>
      <c r="P38" s="273"/>
    </row>
    <row r="39" spans="1:16" s="278" customFormat="1" ht="14.25" customHeight="1">
      <c r="A39" s="272"/>
      <c r="B39" s="314"/>
      <c r="C39" s="322" t="s">
        <v>483</v>
      </c>
      <c r="D39" s="326" t="s">
        <v>245</v>
      </c>
      <c r="E39" s="322"/>
      <c r="F39" s="324" t="s">
        <v>484</v>
      </c>
      <c r="G39" s="320">
        <v>5110</v>
      </c>
      <c r="H39" s="321">
        <v>2562</v>
      </c>
      <c r="I39" s="321">
        <v>2548</v>
      </c>
      <c r="J39" s="321">
        <v>1899</v>
      </c>
      <c r="K39" s="321">
        <v>1898</v>
      </c>
      <c r="L39" s="321">
        <v>1</v>
      </c>
      <c r="M39" s="272"/>
      <c r="N39" s="272"/>
      <c r="O39" s="272"/>
      <c r="P39" s="273"/>
    </row>
    <row r="40" spans="1:16" s="278" customFormat="1" ht="12.75" customHeight="1">
      <c r="A40" s="272"/>
      <c r="B40" s="314"/>
      <c r="C40" s="322"/>
      <c r="D40" s="326"/>
      <c r="E40" s="322"/>
      <c r="F40" s="324"/>
      <c r="G40" s="320"/>
      <c r="H40" s="321"/>
      <c r="I40" s="321"/>
      <c r="J40" s="321"/>
      <c r="K40" s="325"/>
      <c r="L40" s="325"/>
      <c r="M40" s="272"/>
      <c r="N40" s="272"/>
      <c r="O40" s="272"/>
      <c r="P40" s="273"/>
    </row>
    <row r="41" spans="1:16" s="278" customFormat="1" ht="14.25" customHeight="1">
      <c r="A41" s="272"/>
      <c r="B41" s="314"/>
      <c r="C41" s="322" t="s">
        <v>485</v>
      </c>
      <c r="D41" s="326" t="s">
        <v>260</v>
      </c>
      <c r="E41" s="322"/>
      <c r="F41" s="324" t="s">
        <v>486</v>
      </c>
      <c r="G41" s="320">
        <v>143104</v>
      </c>
      <c r="H41" s="321">
        <v>70666</v>
      </c>
      <c r="I41" s="321">
        <v>72438</v>
      </c>
      <c r="J41" s="321">
        <v>47488</v>
      </c>
      <c r="K41" s="321">
        <v>47353</v>
      </c>
      <c r="L41" s="321">
        <v>59</v>
      </c>
      <c r="M41" s="272"/>
      <c r="N41" s="272"/>
      <c r="O41" s="272"/>
      <c r="P41" s="273"/>
    </row>
    <row r="42" spans="1:16" s="278" customFormat="1" ht="12.75" customHeight="1">
      <c r="A42" s="272"/>
      <c r="B42" s="314"/>
      <c r="C42" s="322"/>
      <c r="D42" s="326"/>
      <c r="E42" s="322"/>
      <c r="F42" s="324"/>
      <c r="G42" s="320"/>
      <c r="H42" s="321"/>
      <c r="I42" s="321"/>
      <c r="J42" s="321"/>
      <c r="K42" s="325"/>
      <c r="L42" s="325"/>
      <c r="M42" s="272"/>
      <c r="N42" s="272"/>
      <c r="O42" s="272"/>
      <c r="P42" s="273"/>
    </row>
    <row r="43" spans="1:16" s="278" customFormat="1" ht="14.25" customHeight="1">
      <c r="A43" s="272"/>
      <c r="B43" s="314"/>
      <c r="C43" s="322" t="s">
        <v>487</v>
      </c>
      <c r="D43" s="326" t="s">
        <v>236</v>
      </c>
      <c r="E43" s="322"/>
      <c r="F43" s="324" t="s">
        <v>488</v>
      </c>
      <c r="G43" s="320">
        <v>37306</v>
      </c>
      <c r="H43" s="321">
        <v>18525</v>
      </c>
      <c r="I43" s="321">
        <v>18781</v>
      </c>
      <c r="J43" s="321">
        <v>11803</v>
      </c>
      <c r="K43" s="321">
        <v>11793</v>
      </c>
      <c r="L43" s="321">
        <v>6</v>
      </c>
      <c r="M43" s="272"/>
      <c r="N43" s="272"/>
      <c r="O43" s="272"/>
      <c r="P43" s="273"/>
    </row>
    <row r="44" spans="1:16" s="278" customFormat="1" ht="14.25" customHeight="1">
      <c r="A44" s="272"/>
      <c r="B44" s="314"/>
      <c r="C44" s="322" t="s">
        <v>489</v>
      </c>
      <c r="D44" s="326" t="s">
        <v>237</v>
      </c>
      <c r="E44" s="322"/>
      <c r="F44" s="324" t="s">
        <v>490</v>
      </c>
      <c r="G44" s="320">
        <v>13629</v>
      </c>
      <c r="H44" s="321">
        <v>6650</v>
      </c>
      <c r="I44" s="321">
        <v>6979</v>
      </c>
      <c r="J44" s="321">
        <v>4667</v>
      </c>
      <c r="K44" s="321">
        <v>4661</v>
      </c>
      <c r="L44" s="321">
        <v>4</v>
      </c>
      <c r="M44" s="272"/>
      <c r="N44" s="272"/>
      <c r="O44" s="272"/>
      <c r="P44" s="273"/>
    </row>
    <row r="45" spans="1:16" s="278" customFormat="1" ht="14.25" customHeight="1">
      <c r="A45" s="272"/>
      <c r="B45" s="314"/>
      <c r="C45" s="322" t="s">
        <v>491</v>
      </c>
      <c r="D45" s="326" t="s">
        <v>238</v>
      </c>
      <c r="E45" s="322"/>
      <c r="F45" s="324" t="s">
        <v>492</v>
      </c>
      <c r="G45" s="320">
        <v>26848</v>
      </c>
      <c r="H45" s="321">
        <v>13048</v>
      </c>
      <c r="I45" s="321">
        <v>13800</v>
      </c>
      <c r="J45" s="321">
        <v>9309</v>
      </c>
      <c r="K45" s="321">
        <v>9238</v>
      </c>
      <c r="L45" s="321">
        <v>19</v>
      </c>
      <c r="M45" s="272"/>
      <c r="N45" s="272"/>
      <c r="O45" s="272"/>
      <c r="P45" s="273"/>
    </row>
    <row r="46" spans="1:16" s="278" customFormat="1" ht="14.25" customHeight="1">
      <c r="A46" s="272"/>
      <c r="B46" s="314"/>
      <c r="C46" s="322" t="s">
        <v>493</v>
      </c>
      <c r="D46" s="326" t="s">
        <v>239</v>
      </c>
      <c r="E46" s="322"/>
      <c r="F46" s="330" t="s">
        <v>494</v>
      </c>
      <c r="G46" s="320">
        <v>15790</v>
      </c>
      <c r="H46" s="321">
        <v>7564</v>
      </c>
      <c r="I46" s="321">
        <v>8226</v>
      </c>
      <c r="J46" s="321">
        <v>5096</v>
      </c>
      <c r="K46" s="321">
        <v>5089</v>
      </c>
      <c r="L46" s="321">
        <v>7</v>
      </c>
      <c r="M46" s="272"/>
      <c r="N46" s="272"/>
      <c r="O46" s="272"/>
      <c r="P46" s="273"/>
    </row>
    <row r="47" spans="1:16" s="278" customFormat="1" ht="14.25" customHeight="1">
      <c r="A47" s="272"/>
      <c r="B47" s="314"/>
      <c r="C47" s="322" t="s">
        <v>495</v>
      </c>
      <c r="D47" s="326" t="s">
        <v>240</v>
      </c>
      <c r="E47" s="322"/>
      <c r="F47" s="324" t="s">
        <v>496</v>
      </c>
      <c r="G47" s="320">
        <v>15798</v>
      </c>
      <c r="H47" s="321">
        <v>8041</v>
      </c>
      <c r="I47" s="321">
        <v>7757</v>
      </c>
      <c r="J47" s="321">
        <v>5333</v>
      </c>
      <c r="K47" s="321">
        <v>5316</v>
      </c>
      <c r="L47" s="321">
        <v>5</v>
      </c>
      <c r="M47" s="272"/>
      <c r="N47" s="272"/>
      <c r="O47" s="272"/>
      <c r="P47" s="273"/>
    </row>
    <row r="48" spans="1:16" s="278" customFormat="1" ht="14.25" customHeight="1">
      <c r="A48" s="272"/>
      <c r="B48" s="314"/>
      <c r="C48" s="322" t="s">
        <v>497</v>
      </c>
      <c r="D48" s="326" t="s">
        <v>241</v>
      </c>
      <c r="E48" s="322"/>
      <c r="F48" s="324" t="s">
        <v>498</v>
      </c>
      <c r="G48" s="320">
        <v>33733</v>
      </c>
      <c r="H48" s="321">
        <v>16838</v>
      </c>
      <c r="I48" s="321">
        <v>16895</v>
      </c>
      <c r="J48" s="321">
        <v>11280</v>
      </c>
      <c r="K48" s="321">
        <v>11256</v>
      </c>
      <c r="L48" s="321">
        <v>18</v>
      </c>
      <c r="M48" s="272"/>
      <c r="N48" s="272"/>
      <c r="O48" s="272"/>
      <c r="P48" s="273"/>
    </row>
    <row r="49" spans="1:16" s="278" customFormat="1" ht="12.75" customHeight="1">
      <c r="A49" s="272"/>
      <c r="B49" s="314"/>
      <c r="C49" s="322"/>
      <c r="D49" s="326"/>
      <c r="E49" s="322"/>
      <c r="F49" s="324"/>
      <c r="G49" s="320"/>
      <c r="H49" s="321"/>
      <c r="I49" s="321"/>
      <c r="J49" s="321"/>
      <c r="K49" s="325"/>
      <c r="L49" s="325"/>
      <c r="M49" s="272"/>
      <c r="N49" s="272"/>
      <c r="O49" s="272"/>
      <c r="P49" s="273"/>
    </row>
    <row r="50" spans="1:16" s="278" customFormat="1" ht="14.25" customHeight="1">
      <c r="A50" s="272"/>
      <c r="B50" s="314"/>
      <c r="C50" s="322" t="s">
        <v>499</v>
      </c>
      <c r="D50" s="326" t="s">
        <v>261</v>
      </c>
      <c r="E50" s="322"/>
      <c r="F50" s="324" t="s">
        <v>500</v>
      </c>
      <c r="G50" s="320">
        <v>91857</v>
      </c>
      <c r="H50" s="321">
        <v>45856</v>
      </c>
      <c r="I50" s="321">
        <v>46001</v>
      </c>
      <c r="J50" s="321">
        <v>30104</v>
      </c>
      <c r="K50" s="321">
        <v>29917</v>
      </c>
      <c r="L50" s="321">
        <v>173</v>
      </c>
      <c r="M50" s="272"/>
      <c r="N50" s="272"/>
      <c r="O50" s="272"/>
      <c r="P50" s="273"/>
    </row>
    <row r="51" spans="1:16" s="278" customFormat="1" ht="12.75" customHeight="1">
      <c r="A51" s="272"/>
      <c r="B51" s="314"/>
      <c r="C51" s="322"/>
      <c r="D51" s="326"/>
      <c r="E51" s="322"/>
      <c r="F51" s="324"/>
      <c r="G51" s="320"/>
      <c r="H51" s="321"/>
      <c r="I51" s="321"/>
      <c r="J51" s="321"/>
      <c r="K51" s="321"/>
      <c r="L51" s="321"/>
      <c r="M51" s="272"/>
      <c r="N51" s="272"/>
      <c r="O51" s="272"/>
      <c r="P51" s="273"/>
    </row>
    <row r="52" spans="1:16" s="278" customFormat="1" ht="14.25" customHeight="1">
      <c r="A52" s="272"/>
      <c r="B52" s="314"/>
      <c r="C52" s="322" t="s">
        <v>501</v>
      </c>
      <c r="D52" s="326" t="s">
        <v>242</v>
      </c>
      <c r="E52" s="322"/>
      <c r="F52" s="324" t="s">
        <v>502</v>
      </c>
      <c r="G52" s="320">
        <v>15343</v>
      </c>
      <c r="H52" s="321">
        <v>7385</v>
      </c>
      <c r="I52" s="321">
        <v>7958</v>
      </c>
      <c r="J52" s="321">
        <v>5138</v>
      </c>
      <c r="K52" s="321">
        <v>5129</v>
      </c>
      <c r="L52" s="321">
        <v>8</v>
      </c>
      <c r="M52" s="272"/>
      <c r="N52" s="272"/>
      <c r="O52" s="272"/>
      <c r="P52" s="273"/>
    </row>
    <row r="53" spans="1:16" s="278" customFormat="1" ht="14.25" customHeight="1">
      <c r="A53" s="272"/>
      <c r="B53" s="314"/>
      <c r="C53" s="322" t="s">
        <v>503</v>
      </c>
      <c r="D53" s="326" t="s">
        <v>243</v>
      </c>
      <c r="E53" s="322"/>
      <c r="F53" s="324" t="s">
        <v>504</v>
      </c>
      <c r="G53" s="320">
        <v>33537</v>
      </c>
      <c r="H53" s="321">
        <v>16627</v>
      </c>
      <c r="I53" s="321">
        <v>16910</v>
      </c>
      <c r="J53" s="321">
        <v>10184</v>
      </c>
      <c r="K53" s="321">
        <v>10150</v>
      </c>
      <c r="L53" s="321">
        <v>29</v>
      </c>
      <c r="M53" s="272"/>
      <c r="N53" s="272"/>
      <c r="O53" s="272"/>
      <c r="P53" s="273"/>
    </row>
    <row r="54" spans="1:16" s="278" customFormat="1" ht="14.25" customHeight="1">
      <c r="A54" s="272"/>
      <c r="B54" s="314"/>
      <c r="C54" s="322" t="s">
        <v>505</v>
      </c>
      <c r="D54" s="326" t="s">
        <v>246</v>
      </c>
      <c r="E54" s="322"/>
      <c r="F54" s="324" t="s">
        <v>506</v>
      </c>
      <c r="G54" s="320">
        <v>790</v>
      </c>
      <c r="H54" s="321">
        <v>420</v>
      </c>
      <c r="I54" s="321">
        <v>370</v>
      </c>
      <c r="J54" s="321">
        <v>380</v>
      </c>
      <c r="K54" s="321">
        <v>380</v>
      </c>
      <c r="L54" s="329" t="s">
        <v>472</v>
      </c>
      <c r="M54" s="272"/>
      <c r="N54" s="272"/>
      <c r="O54" s="272"/>
      <c r="P54" s="273"/>
    </row>
    <row r="55" spans="1:16" s="278" customFormat="1" ht="14.25" customHeight="1">
      <c r="A55" s="272"/>
      <c r="B55" s="314"/>
      <c r="C55" s="322" t="s">
        <v>507</v>
      </c>
      <c r="D55" s="326" t="s">
        <v>247</v>
      </c>
      <c r="E55" s="322"/>
      <c r="F55" s="324" t="s">
        <v>508</v>
      </c>
      <c r="G55" s="320">
        <v>1077</v>
      </c>
      <c r="H55" s="321">
        <v>544</v>
      </c>
      <c r="I55" s="321">
        <v>533</v>
      </c>
      <c r="J55" s="321">
        <v>532</v>
      </c>
      <c r="K55" s="321">
        <v>532</v>
      </c>
      <c r="L55" s="329" t="s">
        <v>472</v>
      </c>
      <c r="M55" s="272"/>
      <c r="N55" s="272"/>
      <c r="O55" s="272"/>
      <c r="P55" s="273"/>
    </row>
    <row r="56" spans="1:16" s="278" customFormat="1" ht="14.25" customHeight="1">
      <c r="A56" s="272"/>
      <c r="B56" s="314"/>
      <c r="C56" s="322" t="s">
        <v>509</v>
      </c>
      <c r="D56" s="326" t="s">
        <v>248</v>
      </c>
      <c r="E56" s="322"/>
      <c r="F56" s="324" t="s">
        <v>510</v>
      </c>
      <c r="G56" s="320">
        <v>936</v>
      </c>
      <c r="H56" s="321">
        <v>494</v>
      </c>
      <c r="I56" s="321">
        <v>442</v>
      </c>
      <c r="J56" s="321">
        <v>414</v>
      </c>
      <c r="K56" s="321">
        <v>413</v>
      </c>
      <c r="L56" s="321">
        <v>1</v>
      </c>
      <c r="M56" s="272"/>
      <c r="N56" s="272"/>
      <c r="O56" s="272"/>
      <c r="P56" s="273"/>
    </row>
    <row r="57" spans="1:16" s="278" customFormat="1" ht="14.25" customHeight="1">
      <c r="A57" s="272"/>
      <c r="B57" s="314"/>
      <c r="C57" s="322" t="s">
        <v>511</v>
      </c>
      <c r="D57" s="326" t="s">
        <v>249</v>
      </c>
      <c r="E57" s="322"/>
      <c r="F57" s="324" t="s">
        <v>512</v>
      </c>
      <c r="G57" s="320">
        <v>531</v>
      </c>
      <c r="H57" s="321">
        <v>324</v>
      </c>
      <c r="I57" s="321">
        <v>207</v>
      </c>
      <c r="J57" s="321">
        <v>287</v>
      </c>
      <c r="K57" s="321">
        <v>204</v>
      </c>
      <c r="L57" s="321">
        <v>83</v>
      </c>
      <c r="M57" s="272"/>
      <c r="N57" s="272"/>
      <c r="O57" s="272"/>
      <c r="P57" s="273"/>
    </row>
    <row r="58" spans="1:16" s="278" customFormat="1" ht="14.25" customHeight="1">
      <c r="A58" s="272"/>
      <c r="B58" s="314"/>
      <c r="C58" s="322" t="s">
        <v>513</v>
      </c>
      <c r="D58" s="326" t="s">
        <v>250</v>
      </c>
      <c r="E58" s="322"/>
      <c r="F58" s="324" t="s">
        <v>514</v>
      </c>
      <c r="G58" s="320">
        <v>1448</v>
      </c>
      <c r="H58" s="321">
        <v>816</v>
      </c>
      <c r="I58" s="321">
        <v>632</v>
      </c>
      <c r="J58" s="321">
        <v>668</v>
      </c>
      <c r="K58" s="321">
        <v>668</v>
      </c>
      <c r="L58" s="329" t="s">
        <v>472</v>
      </c>
      <c r="M58" s="272"/>
      <c r="N58" s="272"/>
      <c r="O58" s="272"/>
      <c r="P58" s="273"/>
    </row>
    <row r="59" spans="1:16" s="278" customFormat="1" ht="14.25" customHeight="1">
      <c r="A59" s="272"/>
      <c r="B59" s="314"/>
      <c r="C59" s="322" t="s">
        <v>515</v>
      </c>
      <c r="D59" s="326" t="s">
        <v>251</v>
      </c>
      <c r="E59" s="322"/>
      <c r="F59" s="324" t="s">
        <v>516</v>
      </c>
      <c r="G59" s="320">
        <v>588</v>
      </c>
      <c r="H59" s="321">
        <v>336</v>
      </c>
      <c r="I59" s="321">
        <v>252</v>
      </c>
      <c r="J59" s="321">
        <v>283</v>
      </c>
      <c r="K59" s="321">
        <v>283</v>
      </c>
      <c r="L59" s="329" t="s">
        <v>472</v>
      </c>
      <c r="M59" s="272"/>
      <c r="N59" s="272"/>
      <c r="O59" s="272"/>
      <c r="P59" s="273"/>
    </row>
    <row r="60" spans="1:16" s="278" customFormat="1" ht="14.25" customHeight="1">
      <c r="A60" s="272"/>
      <c r="B60" s="314"/>
      <c r="C60" s="322" t="s">
        <v>517</v>
      </c>
      <c r="D60" s="326" t="s">
        <v>252</v>
      </c>
      <c r="E60" s="322"/>
      <c r="F60" s="324" t="s">
        <v>518</v>
      </c>
      <c r="G60" s="320">
        <v>1547</v>
      </c>
      <c r="H60" s="321">
        <v>775</v>
      </c>
      <c r="I60" s="321">
        <v>772</v>
      </c>
      <c r="J60" s="321">
        <v>584</v>
      </c>
      <c r="K60" s="321">
        <v>582</v>
      </c>
      <c r="L60" s="321">
        <v>2</v>
      </c>
      <c r="M60" s="272"/>
      <c r="N60" s="272"/>
      <c r="O60" s="272"/>
      <c r="P60" s="273"/>
    </row>
    <row r="61" spans="1:16" s="278" customFormat="1" ht="14.25" customHeight="1">
      <c r="A61" s="272"/>
      <c r="B61" s="314"/>
      <c r="C61" s="322" t="s">
        <v>519</v>
      </c>
      <c r="D61" s="326" t="s">
        <v>253</v>
      </c>
      <c r="E61" s="322"/>
      <c r="F61" s="324" t="s">
        <v>520</v>
      </c>
      <c r="G61" s="320">
        <v>1762</v>
      </c>
      <c r="H61" s="321">
        <v>939</v>
      </c>
      <c r="I61" s="321">
        <v>823</v>
      </c>
      <c r="J61" s="321">
        <v>727</v>
      </c>
      <c r="K61" s="321">
        <v>698</v>
      </c>
      <c r="L61" s="321">
        <v>27</v>
      </c>
      <c r="M61" s="272"/>
      <c r="N61" s="272"/>
      <c r="O61" s="272"/>
      <c r="P61" s="273"/>
    </row>
    <row r="62" spans="1:16" s="278" customFormat="1" ht="14.25" customHeight="1">
      <c r="A62" s="272"/>
      <c r="B62" s="314"/>
      <c r="C62" s="322" t="s">
        <v>521</v>
      </c>
      <c r="D62" s="326" t="s">
        <v>522</v>
      </c>
      <c r="E62" s="322"/>
      <c r="F62" s="324" t="s">
        <v>523</v>
      </c>
      <c r="G62" s="320">
        <v>9177</v>
      </c>
      <c r="H62" s="321">
        <v>4788</v>
      </c>
      <c r="I62" s="321">
        <v>4389</v>
      </c>
      <c r="J62" s="321">
        <v>3483</v>
      </c>
      <c r="K62" s="321">
        <v>3479</v>
      </c>
      <c r="L62" s="321">
        <v>4</v>
      </c>
      <c r="M62" s="272"/>
      <c r="N62" s="272"/>
      <c r="O62" s="272"/>
      <c r="P62" s="273"/>
    </row>
    <row r="63" spans="1:16" s="278" customFormat="1" ht="14.25" customHeight="1">
      <c r="A63" s="272"/>
      <c r="B63" s="314"/>
      <c r="C63" s="322" t="s">
        <v>524</v>
      </c>
      <c r="D63" s="326" t="s">
        <v>309</v>
      </c>
      <c r="E63" s="322"/>
      <c r="F63" s="324" t="s">
        <v>525</v>
      </c>
      <c r="G63" s="320">
        <v>25121</v>
      </c>
      <c r="H63" s="321">
        <v>12408</v>
      </c>
      <c r="I63" s="321">
        <v>12713</v>
      </c>
      <c r="J63" s="321">
        <v>7424</v>
      </c>
      <c r="K63" s="331">
        <v>7399</v>
      </c>
      <c r="L63" s="331">
        <v>19</v>
      </c>
      <c r="M63" s="272"/>
      <c r="N63" s="272"/>
      <c r="O63" s="272"/>
      <c r="P63" s="273"/>
    </row>
    <row r="64" spans="1:16" s="278" customFormat="1" ht="9.75" customHeight="1">
      <c r="A64" s="272"/>
      <c r="B64" s="314"/>
      <c r="C64" s="322"/>
      <c r="D64" s="326"/>
      <c r="E64" s="322"/>
      <c r="F64" s="324"/>
      <c r="G64" s="320"/>
      <c r="H64" s="321"/>
      <c r="I64" s="321"/>
      <c r="J64" s="321"/>
      <c r="K64" s="325"/>
      <c r="L64" s="325"/>
      <c r="M64" s="272"/>
      <c r="N64" s="272"/>
      <c r="O64" s="272"/>
      <c r="P64" s="273"/>
    </row>
    <row r="65" spans="1:16" s="278" customFormat="1" ht="14.25" customHeight="1">
      <c r="A65" s="272"/>
      <c r="B65" s="314"/>
      <c r="C65" s="322" t="s">
        <v>526</v>
      </c>
      <c r="D65" s="326" t="s">
        <v>262</v>
      </c>
      <c r="E65" s="322"/>
      <c r="F65" s="324" t="s">
        <v>527</v>
      </c>
      <c r="G65" s="320">
        <v>1370</v>
      </c>
      <c r="H65" s="321">
        <v>745</v>
      </c>
      <c r="I65" s="321">
        <v>625</v>
      </c>
      <c r="J65" s="321">
        <v>504</v>
      </c>
      <c r="K65" s="321">
        <v>503</v>
      </c>
      <c r="L65" s="321">
        <v>1</v>
      </c>
      <c r="M65" s="272"/>
      <c r="N65" s="272"/>
      <c r="O65" s="272"/>
      <c r="P65" s="273"/>
    </row>
    <row r="66" spans="1:16" s="278" customFormat="1" ht="11.25" customHeight="1">
      <c r="A66" s="272"/>
      <c r="B66" s="314"/>
      <c r="C66" s="322"/>
      <c r="D66" s="326"/>
      <c r="E66" s="322"/>
      <c r="F66" s="324"/>
      <c r="G66" s="320"/>
      <c r="H66" s="321"/>
      <c r="I66" s="321"/>
      <c r="J66" s="321"/>
      <c r="K66" s="325"/>
      <c r="L66" s="325"/>
      <c r="M66" s="272"/>
      <c r="N66" s="272"/>
      <c r="O66" s="272"/>
      <c r="P66" s="273"/>
    </row>
    <row r="67" spans="1:16" s="278" customFormat="1" ht="14.25" customHeight="1">
      <c r="A67" s="272"/>
      <c r="B67" s="314"/>
      <c r="C67" s="322" t="s">
        <v>528</v>
      </c>
      <c r="D67" s="326" t="s">
        <v>254</v>
      </c>
      <c r="E67" s="322"/>
      <c r="F67" s="324" t="s">
        <v>529</v>
      </c>
      <c r="G67" s="320">
        <v>1370</v>
      </c>
      <c r="H67" s="321">
        <v>745</v>
      </c>
      <c r="I67" s="321">
        <v>625</v>
      </c>
      <c r="J67" s="321">
        <v>504</v>
      </c>
      <c r="K67" s="321">
        <v>503</v>
      </c>
      <c r="L67" s="321">
        <v>1</v>
      </c>
      <c r="M67" s="272"/>
      <c r="N67" s="272"/>
      <c r="O67" s="272"/>
      <c r="P67" s="273"/>
    </row>
    <row r="68" spans="1:16" s="278" customFormat="1" ht="10.5" customHeight="1">
      <c r="A68" s="272"/>
      <c r="B68" s="314"/>
      <c r="C68" s="322"/>
      <c r="D68" s="326"/>
      <c r="E68" s="322"/>
      <c r="F68" s="324"/>
      <c r="G68" s="320"/>
      <c r="H68" s="321"/>
      <c r="I68" s="321"/>
      <c r="J68" s="321"/>
      <c r="K68" s="325"/>
      <c r="L68" s="325"/>
      <c r="M68" s="272"/>
      <c r="N68" s="272"/>
      <c r="O68" s="272"/>
      <c r="P68" s="273"/>
    </row>
    <row r="69" spans="1:16" s="278" customFormat="1" ht="14.25" customHeight="1">
      <c r="A69" s="272"/>
      <c r="B69" s="314"/>
      <c r="C69" s="322" t="s">
        <v>530</v>
      </c>
      <c r="D69" s="326" t="s">
        <v>531</v>
      </c>
      <c r="E69" s="322"/>
      <c r="F69" s="324" t="s">
        <v>532</v>
      </c>
      <c r="G69" s="320">
        <v>5988</v>
      </c>
      <c r="H69" s="321">
        <v>3070</v>
      </c>
      <c r="I69" s="321">
        <v>2918</v>
      </c>
      <c r="J69" s="321">
        <v>2939</v>
      </c>
      <c r="K69" s="321">
        <v>2928</v>
      </c>
      <c r="L69" s="321">
        <v>11</v>
      </c>
      <c r="M69" s="272"/>
      <c r="N69" s="272"/>
      <c r="O69" s="272"/>
      <c r="P69" s="273"/>
    </row>
    <row r="70" spans="1:16" s="278" customFormat="1" ht="12.75" customHeight="1">
      <c r="A70" s="272"/>
      <c r="B70" s="314"/>
      <c r="C70" s="322"/>
      <c r="D70" s="326"/>
      <c r="E70" s="322"/>
      <c r="F70" s="324"/>
      <c r="G70" s="320"/>
      <c r="H70" s="321"/>
      <c r="I70" s="321"/>
      <c r="J70" s="321"/>
      <c r="K70" s="325"/>
      <c r="L70" s="325"/>
      <c r="M70" s="272"/>
      <c r="N70" s="272"/>
      <c r="O70" s="272"/>
      <c r="P70" s="273"/>
    </row>
    <row r="71" spans="1:16" s="278" customFormat="1" ht="14.25" customHeight="1">
      <c r="A71" s="272"/>
      <c r="B71" s="314"/>
      <c r="C71" s="322" t="s">
        <v>533</v>
      </c>
      <c r="D71" s="326" t="s">
        <v>255</v>
      </c>
      <c r="E71" s="322"/>
      <c r="F71" s="324" t="s">
        <v>534</v>
      </c>
      <c r="G71" s="320">
        <v>4192</v>
      </c>
      <c r="H71" s="321">
        <v>2131</v>
      </c>
      <c r="I71" s="321">
        <v>2061</v>
      </c>
      <c r="J71" s="321">
        <v>2137</v>
      </c>
      <c r="K71" s="321">
        <v>2131</v>
      </c>
      <c r="L71" s="321">
        <v>6</v>
      </c>
      <c r="M71" s="272"/>
      <c r="N71" s="272"/>
      <c r="O71" s="272"/>
      <c r="P71" s="273"/>
    </row>
    <row r="72" spans="1:16" s="278" customFormat="1" ht="14.25" customHeight="1">
      <c r="A72" s="272"/>
      <c r="B72" s="314"/>
      <c r="C72" s="322" t="s">
        <v>535</v>
      </c>
      <c r="D72" s="326" t="s">
        <v>256</v>
      </c>
      <c r="E72" s="322"/>
      <c r="F72" s="324" t="s">
        <v>536</v>
      </c>
      <c r="G72" s="320">
        <v>1796</v>
      </c>
      <c r="H72" s="321">
        <v>939</v>
      </c>
      <c r="I72" s="321">
        <v>857</v>
      </c>
      <c r="J72" s="321">
        <v>802</v>
      </c>
      <c r="K72" s="321">
        <v>797</v>
      </c>
      <c r="L72" s="321">
        <v>5</v>
      </c>
      <c r="M72" s="272"/>
      <c r="N72" s="272"/>
      <c r="O72" s="272"/>
      <c r="P72" s="273"/>
    </row>
    <row r="73" spans="1:16" s="278" customFormat="1" ht="8.25" customHeight="1">
      <c r="A73" s="272"/>
      <c r="B73" s="332"/>
      <c r="C73" s="332"/>
      <c r="D73" s="332"/>
      <c r="E73" s="332"/>
      <c r="F73" s="332"/>
      <c r="G73" s="313"/>
      <c r="H73" s="333"/>
      <c r="I73" s="333"/>
      <c r="J73" s="333"/>
      <c r="K73" s="334"/>
      <c r="L73" s="334"/>
      <c r="M73" s="272"/>
      <c r="N73" s="272"/>
      <c r="O73" s="272"/>
      <c r="P73" s="273"/>
    </row>
    <row r="74" spans="1:16" s="278" customFormat="1" ht="7.5" customHeight="1">
      <c r="A74" s="272"/>
      <c r="B74" s="272"/>
      <c r="C74" s="272"/>
      <c r="D74" s="314"/>
      <c r="E74" s="314"/>
      <c r="F74" s="314"/>
      <c r="G74" s="288"/>
      <c r="H74" s="288"/>
      <c r="I74" s="288"/>
      <c r="J74" s="288"/>
      <c r="K74" s="316"/>
      <c r="L74" s="316"/>
      <c r="M74" s="272"/>
      <c r="N74" s="272"/>
      <c r="O74" s="272"/>
      <c r="P74" s="273"/>
    </row>
    <row r="75" spans="1:16" s="278" customFormat="1" ht="20.25" customHeight="1">
      <c r="A75" s="272"/>
      <c r="B75" s="272"/>
      <c r="C75" s="273"/>
      <c r="D75" s="272" t="s">
        <v>537</v>
      </c>
      <c r="E75" s="314"/>
      <c r="F75" s="314"/>
      <c r="G75" s="335" t="s">
        <v>538</v>
      </c>
      <c r="H75" s="336"/>
      <c r="I75" s="288"/>
      <c r="J75" s="288"/>
      <c r="K75" s="316"/>
      <c r="L75" s="316"/>
      <c r="M75" s="272"/>
      <c r="N75" s="272"/>
      <c r="O75" s="272"/>
      <c r="P75" s="273"/>
    </row>
    <row r="76" ht="12" customHeight="1">
      <c r="H76" s="33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669" customWidth="1"/>
    <col min="2" max="2" width="10.5" style="669" customWidth="1"/>
    <col min="3" max="3" width="12.75" style="669" customWidth="1"/>
    <col min="4" max="4" width="9.58203125" style="669" customWidth="1"/>
    <col min="5" max="5" width="9.33203125" style="669" customWidth="1"/>
    <col min="6" max="6" width="9.58203125" style="669" customWidth="1"/>
    <col min="7" max="7" width="4" style="669" customWidth="1"/>
    <col min="8" max="8" width="4.58203125" style="669" customWidth="1"/>
    <col min="9" max="9" width="8.33203125" style="669" customWidth="1"/>
    <col min="10" max="10" width="9.33203125" style="669" customWidth="1"/>
    <col min="11" max="11" width="9.58203125" style="669" customWidth="1"/>
    <col min="12" max="12" width="1.58203125" style="669" customWidth="1"/>
    <col min="13" max="13" width="5.5" style="669" customWidth="1"/>
    <col min="14" max="14" width="5.75" style="669" customWidth="1"/>
    <col min="15" max="16384" width="9" style="669" customWidth="1"/>
  </cols>
  <sheetData>
    <row r="1" spans="1:14" s="491" customFormat="1" ht="21.75" customHeight="1">
      <c r="A1" s="488"/>
      <c r="B1" s="489" t="s">
        <v>621</v>
      </c>
      <c r="C1" s="532" t="s">
        <v>622</v>
      </c>
      <c r="D1" s="619"/>
      <c r="E1" s="619"/>
      <c r="F1" s="530" t="s">
        <v>638</v>
      </c>
      <c r="G1" s="490"/>
      <c r="H1" s="620" t="s">
        <v>0</v>
      </c>
      <c r="I1" s="620"/>
      <c r="J1" s="620"/>
      <c r="K1" s="620"/>
      <c r="L1" s="620"/>
      <c r="M1" s="621"/>
      <c r="N1" s="621"/>
    </row>
    <row r="2" spans="1:14" s="491" customFormat="1" ht="15.75" customHeight="1">
      <c r="A2" s="493"/>
      <c r="B2" s="494" t="s">
        <v>623</v>
      </c>
      <c r="C2" s="531" t="s">
        <v>624</v>
      </c>
      <c r="D2" s="623"/>
      <c r="E2" s="623"/>
      <c r="F2" s="624"/>
      <c r="G2" s="625"/>
      <c r="H2" s="626"/>
      <c r="I2" s="626"/>
      <c r="J2" s="626"/>
      <c r="K2" s="626"/>
      <c r="L2" s="626"/>
      <c r="M2" s="626"/>
      <c r="N2" s="622"/>
    </row>
    <row r="3" spans="1:14" s="491" customFormat="1" ht="15.75" customHeight="1">
      <c r="A3" s="495"/>
      <c r="B3" s="494" t="s">
        <v>625</v>
      </c>
      <c r="C3" s="529" t="s">
        <v>626</v>
      </c>
      <c r="D3" s="529" t="s">
        <v>216</v>
      </c>
      <c r="E3" s="529" t="s">
        <v>217</v>
      </c>
      <c r="F3" s="624"/>
      <c r="G3" s="625"/>
      <c r="H3" s="627"/>
      <c r="I3" s="628"/>
      <c r="J3" s="628"/>
      <c r="K3" s="628"/>
      <c r="L3" s="628"/>
      <c r="M3" s="629"/>
      <c r="N3" s="626"/>
    </row>
    <row r="4" spans="1:14" s="491" customFormat="1" ht="18" customHeight="1">
      <c r="A4" s="496"/>
      <c r="B4" s="494" t="s">
        <v>627</v>
      </c>
      <c r="C4" s="630"/>
      <c r="D4" s="630"/>
      <c r="E4" s="630"/>
      <c r="F4" s="624"/>
      <c r="G4" s="625"/>
      <c r="H4" s="631"/>
      <c r="I4" s="632" t="s">
        <v>639</v>
      </c>
      <c r="J4" s="633">
        <v>1401723</v>
      </c>
      <c r="K4" s="633"/>
      <c r="L4" s="634"/>
      <c r="M4" s="635"/>
      <c r="N4" s="626"/>
    </row>
    <row r="5" spans="1:14" s="491" customFormat="1" ht="18" customHeight="1">
      <c r="A5" s="496"/>
      <c r="B5" s="494" t="s">
        <v>628</v>
      </c>
      <c r="C5" s="636" t="s">
        <v>629</v>
      </c>
      <c r="D5" s="636" t="s">
        <v>629</v>
      </c>
      <c r="E5" s="636" t="s">
        <v>629</v>
      </c>
      <c r="F5" s="624"/>
      <c r="G5" s="625"/>
      <c r="H5" s="631"/>
      <c r="I5" s="637"/>
      <c r="J5" s="492"/>
      <c r="K5" s="492"/>
      <c r="L5" s="638"/>
      <c r="M5" s="635"/>
      <c r="N5" s="626"/>
    </row>
    <row r="6" spans="1:14" s="502" customFormat="1" ht="18" customHeight="1">
      <c r="A6" s="497" t="s">
        <v>630</v>
      </c>
      <c r="B6" s="498">
        <v>454499</v>
      </c>
      <c r="C6" s="499">
        <v>1326518</v>
      </c>
      <c r="D6" s="499">
        <v>651921</v>
      </c>
      <c r="E6" s="499">
        <v>674597</v>
      </c>
      <c r="F6" s="500">
        <v>8298</v>
      </c>
      <c r="G6" s="501"/>
      <c r="H6" s="631"/>
      <c r="I6" s="632" t="s">
        <v>640</v>
      </c>
      <c r="J6" s="633">
        <v>686676</v>
      </c>
      <c r="K6" s="633"/>
      <c r="L6" s="634"/>
      <c r="M6" s="635"/>
      <c r="N6" s="626"/>
    </row>
    <row r="7" spans="1:14" s="502" customFormat="1" ht="18" customHeight="1">
      <c r="A7" s="497" t="s">
        <v>631</v>
      </c>
      <c r="B7" s="498">
        <v>462263</v>
      </c>
      <c r="C7" s="499">
        <v>1335871</v>
      </c>
      <c r="D7" s="499">
        <v>656660</v>
      </c>
      <c r="E7" s="499">
        <v>679211</v>
      </c>
      <c r="F7" s="500">
        <v>9353</v>
      </c>
      <c r="G7" s="501"/>
      <c r="H7" s="631"/>
      <c r="I7" s="632" t="s">
        <v>641</v>
      </c>
      <c r="J7" s="633">
        <v>715047</v>
      </c>
      <c r="K7" s="633"/>
      <c r="L7" s="638"/>
      <c r="M7" s="635"/>
      <c r="N7" s="626"/>
    </row>
    <row r="8" spans="1:14" s="502" customFormat="1" ht="18" customHeight="1">
      <c r="A8" s="497" t="s">
        <v>632</v>
      </c>
      <c r="B8" s="640">
        <v>470335</v>
      </c>
      <c r="C8" s="640">
        <v>1344148</v>
      </c>
      <c r="D8" s="640">
        <v>660592</v>
      </c>
      <c r="E8" s="640">
        <v>683556</v>
      </c>
      <c r="F8" s="500">
        <v>8277</v>
      </c>
      <c r="G8" s="501"/>
      <c r="H8" s="631"/>
      <c r="I8" s="641"/>
      <c r="J8" s="503"/>
      <c r="K8" s="503"/>
      <c r="L8" s="638"/>
      <c r="M8" s="635"/>
      <c r="N8" s="626"/>
    </row>
    <row r="9" spans="1:14" s="502" customFormat="1" ht="18" customHeight="1">
      <c r="A9" s="497" t="s">
        <v>633</v>
      </c>
      <c r="B9" s="640">
        <v>478465</v>
      </c>
      <c r="C9" s="640">
        <v>1353010</v>
      </c>
      <c r="D9" s="640">
        <v>664527</v>
      </c>
      <c r="E9" s="640">
        <v>688483</v>
      </c>
      <c r="F9" s="500">
        <v>8862</v>
      </c>
      <c r="G9" s="501"/>
      <c r="H9" s="631"/>
      <c r="I9" s="642" t="s">
        <v>642</v>
      </c>
      <c r="J9" s="643">
        <v>545181</v>
      </c>
      <c r="K9" s="643"/>
      <c r="L9" s="634"/>
      <c r="M9" s="635"/>
      <c r="N9" s="626"/>
    </row>
    <row r="10" spans="1:14" s="502" customFormat="1" ht="18" customHeight="1">
      <c r="A10" s="497" t="s">
        <v>643</v>
      </c>
      <c r="B10" s="640">
        <v>488368</v>
      </c>
      <c r="C10" s="640">
        <v>1361594</v>
      </c>
      <c r="D10" s="640">
        <v>668502</v>
      </c>
      <c r="E10" s="640">
        <v>693092</v>
      </c>
      <c r="F10" s="500">
        <v>8584</v>
      </c>
      <c r="G10" s="501"/>
      <c r="H10" s="644"/>
      <c r="I10" s="504"/>
      <c r="J10" s="504"/>
      <c r="K10" s="504"/>
      <c r="L10" s="645"/>
      <c r="M10" s="646"/>
      <c r="N10" s="626"/>
    </row>
    <row r="11" spans="1:14" s="502" customFormat="1" ht="18" customHeight="1">
      <c r="A11" s="497" t="s">
        <v>644</v>
      </c>
      <c r="B11" s="640">
        <v>499094</v>
      </c>
      <c r="C11" s="640">
        <v>1368137</v>
      </c>
      <c r="D11" s="640">
        <v>671092</v>
      </c>
      <c r="E11" s="640">
        <v>697045</v>
      </c>
      <c r="F11" s="500">
        <v>6543</v>
      </c>
      <c r="G11" s="501"/>
      <c r="H11" s="647"/>
      <c r="I11" s="648"/>
      <c r="J11" s="647"/>
      <c r="K11" s="647"/>
      <c r="L11" s="647"/>
      <c r="M11" s="647"/>
      <c r="N11" s="626"/>
    </row>
    <row r="12" spans="1:14" s="502" customFormat="1" ht="18" customHeight="1">
      <c r="A12" s="497" t="s">
        <v>645</v>
      </c>
      <c r="B12" s="640">
        <v>508064</v>
      </c>
      <c r="C12" s="640">
        <v>1373754</v>
      </c>
      <c r="D12" s="640">
        <v>673146</v>
      </c>
      <c r="E12" s="640">
        <v>700608</v>
      </c>
      <c r="F12" s="500">
        <v>5617</v>
      </c>
      <c r="G12" s="501"/>
      <c r="H12" s="622"/>
      <c r="I12" s="505"/>
      <c r="N12" s="626"/>
    </row>
    <row r="13" spans="1:14" s="502" customFormat="1" ht="18" customHeight="1">
      <c r="A13" s="497" t="s">
        <v>647</v>
      </c>
      <c r="B13" s="640">
        <v>516727</v>
      </c>
      <c r="C13" s="640">
        <v>1377709</v>
      </c>
      <c r="D13" s="640">
        <v>674578</v>
      </c>
      <c r="E13" s="640">
        <v>703131</v>
      </c>
      <c r="F13" s="500">
        <v>3955</v>
      </c>
      <c r="G13" s="501"/>
      <c r="H13" s="622"/>
      <c r="I13" s="649" t="s">
        <v>1</v>
      </c>
      <c r="J13" s="649"/>
      <c r="K13" s="649"/>
      <c r="L13" s="649"/>
      <c r="M13" s="649"/>
      <c r="N13" s="622"/>
    </row>
    <row r="14" spans="1:14" s="502" customFormat="1" ht="18" customHeight="1" thickBot="1">
      <c r="A14" s="650" t="s">
        <v>666</v>
      </c>
      <c r="B14" s="506">
        <v>525858</v>
      </c>
      <c r="C14" s="651">
        <v>1385729</v>
      </c>
      <c r="D14" s="506">
        <v>678629</v>
      </c>
      <c r="E14" s="506">
        <v>707100</v>
      </c>
      <c r="F14" s="507">
        <v>8020</v>
      </c>
      <c r="G14" s="501"/>
      <c r="H14" s="622"/>
      <c r="I14" s="652"/>
      <c r="J14" s="653" t="s">
        <v>634</v>
      </c>
      <c r="K14" s="654">
        <v>1552</v>
      </c>
      <c r="L14" s="654"/>
      <c r="M14" s="655" t="s">
        <v>635</v>
      </c>
      <c r="N14" s="622"/>
    </row>
    <row r="15" spans="1:14" s="510" customFormat="1" ht="18" customHeight="1" thickTop="1">
      <c r="A15" s="497"/>
      <c r="B15" s="640"/>
      <c r="C15" s="640"/>
      <c r="D15" s="640"/>
      <c r="E15" s="640"/>
      <c r="F15" s="508" t="s">
        <v>649</v>
      </c>
      <c r="G15" s="509"/>
      <c r="I15" s="656">
        <v>0</v>
      </c>
      <c r="J15" s="657" t="s">
        <v>665</v>
      </c>
      <c r="K15" s="511">
        <v>626</v>
      </c>
      <c r="L15" s="511"/>
      <c r="M15" s="658" t="s">
        <v>650</v>
      </c>
      <c r="N15" s="519">
        <v>0</v>
      </c>
    </row>
    <row r="16" spans="1:14" s="510" customFormat="1" ht="18" customHeight="1">
      <c r="A16" s="659" t="s">
        <v>692</v>
      </c>
      <c r="B16" s="512">
        <v>534466</v>
      </c>
      <c r="C16" s="640">
        <v>1392566</v>
      </c>
      <c r="D16" s="512">
        <v>682254</v>
      </c>
      <c r="E16" s="512">
        <v>710312</v>
      </c>
      <c r="F16" s="513">
        <v>824</v>
      </c>
      <c r="G16" s="163"/>
      <c r="H16" s="660"/>
      <c r="J16" s="657" t="s">
        <v>693</v>
      </c>
      <c r="K16" s="661">
        <v>926</v>
      </c>
      <c r="L16" s="661"/>
      <c r="M16" s="658" t="s">
        <v>635</v>
      </c>
      <c r="N16" s="622"/>
    </row>
    <row r="17" spans="1:14" s="510" customFormat="1" ht="18" customHeight="1">
      <c r="A17" s="659" t="s">
        <v>653</v>
      </c>
      <c r="B17" s="512">
        <v>535180</v>
      </c>
      <c r="C17" s="640">
        <v>1393543</v>
      </c>
      <c r="D17" s="512">
        <v>682746</v>
      </c>
      <c r="E17" s="512">
        <v>710797</v>
      </c>
      <c r="F17" s="513">
        <v>977</v>
      </c>
      <c r="G17" s="163"/>
      <c r="H17" s="622"/>
      <c r="I17" s="662">
        <v>0</v>
      </c>
      <c r="J17" s="663" t="s">
        <v>216</v>
      </c>
      <c r="K17" s="654">
        <v>765</v>
      </c>
      <c r="L17" s="654"/>
      <c r="M17" s="658" t="s">
        <v>650</v>
      </c>
      <c r="N17" s="622"/>
    </row>
    <row r="18" spans="1:14" s="656" customFormat="1" ht="18" customHeight="1">
      <c r="A18" s="659" t="s">
        <v>654</v>
      </c>
      <c r="B18" s="512">
        <v>535890</v>
      </c>
      <c r="C18" s="640">
        <v>1394497</v>
      </c>
      <c r="D18" s="512">
        <v>683307</v>
      </c>
      <c r="E18" s="512">
        <v>711190</v>
      </c>
      <c r="F18" s="513">
        <v>954</v>
      </c>
      <c r="G18" s="163"/>
      <c r="H18" s="622"/>
      <c r="I18" s="652"/>
      <c r="J18" s="663" t="s">
        <v>217</v>
      </c>
      <c r="K18" s="654">
        <v>787</v>
      </c>
      <c r="L18" s="654"/>
      <c r="M18" s="658" t="s">
        <v>650</v>
      </c>
      <c r="N18" s="622"/>
    </row>
    <row r="19" spans="1:14" s="510" customFormat="1" ht="18" customHeight="1">
      <c r="A19" s="659" t="s">
        <v>656</v>
      </c>
      <c r="B19" s="512">
        <v>536455</v>
      </c>
      <c r="C19" s="640">
        <v>1395326</v>
      </c>
      <c r="D19" s="512">
        <v>683743</v>
      </c>
      <c r="E19" s="512">
        <v>711583</v>
      </c>
      <c r="F19" s="513">
        <v>829</v>
      </c>
      <c r="G19" s="163"/>
      <c r="H19" s="622"/>
      <c r="I19" s="652"/>
      <c r="J19" s="664" t="s">
        <v>694</v>
      </c>
      <c r="K19" s="654">
        <v>1189</v>
      </c>
      <c r="L19" s="654"/>
      <c r="M19" s="655" t="s">
        <v>655</v>
      </c>
      <c r="N19" s="622"/>
    </row>
    <row r="20" spans="1:14" s="656" customFormat="1" ht="18" customHeight="1">
      <c r="A20" s="659" t="s">
        <v>695</v>
      </c>
      <c r="B20" s="512">
        <v>536977</v>
      </c>
      <c r="C20" s="640">
        <v>1396122</v>
      </c>
      <c r="D20" s="512">
        <v>684206</v>
      </c>
      <c r="E20" s="512">
        <v>711916</v>
      </c>
      <c r="F20" s="513">
        <v>796</v>
      </c>
      <c r="G20" s="163"/>
      <c r="N20" s="622"/>
    </row>
    <row r="21" spans="1:14" s="656" customFormat="1" ht="18" customHeight="1">
      <c r="A21" s="659" t="s">
        <v>657</v>
      </c>
      <c r="B21" s="512">
        <v>537497</v>
      </c>
      <c r="C21" s="640">
        <v>1396625</v>
      </c>
      <c r="D21" s="512">
        <v>684467</v>
      </c>
      <c r="E21" s="512">
        <v>712158</v>
      </c>
      <c r="F21" s="513">
        <v>503</v>
      </c>
      <c r="G21" s="163"/>
      <c r="N21" s="622"/>
    </row>
    <row r="22" spans="1:14" s="656" customFormat="1" ht="18" customHeight="1">
      <c r="A22" s="659" t="s">
        <v>658</v>
      </c>
      <c r="B22" s="512">
        <v>537981</v>
      </c>
      <c r="C22" s="640">
        <v>1396895</v>
      </c>
      <c r="D22" s="512">
        <v>684611</v>
      </c>
      <c r="E22" s="512">
        <v>712284</v>
      </c>
      <c r="F22" s="513">
        <v>270</v>
      </c>
      <c r="G22" s="163"/>
      <c r="I22" s="649" t="s">
        <v>2</v>
      </c>
      <c r="J22" s="649"/>
      <c r="K22" s="649"/>
      <c r="L22" s="649"/>
      <c r="M22" s="649"/>
      <c r="N22" s="622"/>
    </row>
    <row r="23" spans="1:14" s="656" customFormat="1" ht="18" customHeight="1">
      <c r="A23" s="659" t="s">
        <v>659</v>
      </c>
      <c r="B23" s="512">
        <v>537590</v>
      </c>
      <c r="C23" s="640">
        <v>1393034</v>
      </c>
      <c r="D23" s="512">
        <v>682508</v>
      </c>
      <c r="E23" s="512">
        <v>710526</v>
      </c>
      <c r="F23" s="513">
        <v>-3861</v>
      </c>
      <c r="G23" s="163"/>
      <c r="J23" s="653" t="s">
        <v>634</v>
      </c>
      <c r="K23" s="654">
        <v>9157</v>
      </c>
      <c r="L23" s="654"/>
      <c r="M23" s="665" t="s">
        <v>635</v>
      </c>
      <c r="N23" s="622"/>
    </row>
    <row r="24" spans="1:14" s="656" customFormat="1" ht="18" customHeight="1">
      <c r="A24" s="659" t="s">
        <v>660</v>
      </c>
      <c r="B24" s="512">
        <v>541092</v>
      </c>
      <c r="C24" s="640">
        <v>1396943</v>
      </c>
      <c r="D24" s="512">
        <v>684453</v>
      </c>
      <c r="E24" s="512">
        <v>712490</v>
      </c>
      <c r="F24" s="513">
        <v>3909</v>
      </c>
      <c r="G24" s="163"/>
      <c r="I24" s="656">
        <v>0</v>
      </c>
      <c r="J24" s="657" t="s">
        <v>636</v>
      </c>
      <c r="K24" s="511">
        <v>6445</v>
      </c>
      <c r="L24" s="511"/>
      <c r="M24" s="658" t="s">
        <v>650</v>
      </c>
      <c r="N24" s="519">
        <v>0</v>
      </c>
    </row>
    <row r="25" spans="1:14" s="656" customFormat="1" ht="18" customHeight="1">
      <c r="A25" s="659" t="s">
        <v>646</v>
      </c>
      <c r="B25" s="512">
        <v>542161</v>
      </c>
      <c r="C25" s="640">
        <v>1398108</v>
      </c>
      <c r="D25" s="512">
        <v>684988</v>
      </c>
      <c r="E25" s="512">
        <v>713120</v>
      </c>
      <c r="F25" s="513">
        <v>1165</v>
      </c>
      <c r="G25" s="163"/>
      <c r="I25" s="656">
        <v>0</v>
      </c>
      <c r="J25" s="657" t="s">
        <v>637</v>
      </c>
      <c r="K25" s="661">
        <v>2712</v>
      </c>
      <c r="L25" s="661"/>
      <c r="M25" s="658" t="s">
        <v>635</v>
      </c>
      <c r="N25" s="622"/>
    </row>
    <row r="26" spans="1:14" s="656" customFormat="1" ht="18" customHeight="1">
      <c r="A26" s="659" t="s">
        <v>648</v>
      </c>
      <c r="B26" s="512">
        <v>543109</v>
      </c>
      <c r="C26" s="640">
        <v>1399300</v>
      </c>
      <c r="D26" s="512">
        <v>685517</v>
      </c>
      <c r="E26" s="512">
        <v>713783</v>
      </c>
      <c r="F26" s="513">
        <v>1192</v>
      </c>
      <c r="G26" s="163"/>
      <c r="I26" s="662">
        <v>0</v>
      </c>
      <c r="J26" s="663" t="s">
        <v>216</v>
      </c>
      <c r="K26" s="654">
        <v>4422</v>
      </c>
      <c r="L26" s="654"/>
      <c r="M26" s="658" t="s">
        <v>635</v>
      </c>
      <c r="N26" s="622"/>
    </row>
    <row r="27" spans="1:14" s="656" customFormat="1" ht="18" customHeight="1">
      <c r="A27" s="659" t="s">
        <v>651</v>
      </c>
      <c r="B27" s="512">
        <v>543992</v>
      </c>
      <c r="C27" s="640">
        <v>1400171</v>
      </c>
      <c r="D27" s="666">
        <v>685911</v>
      </c>
      <c r="E27" s="666">
        <v>714260</v>
      </c>
      <c r="F27" s="513">
        <v>871</v>
      </c>
      <c r="G27" s="514"/>
      <c r="H27" s="622"/>
      <c r="I27" s="667">
        <v>0</v>
      </c>
      <c r="J27" s="663" t="s">
        <v>217</v>
      </c>
      <c r="K27" s="654">
        <v>4735</v>
      </c>
      <c r="L27" s="654"/>
      <c r="M27" s="658" t="s">
        <v>696</v>
      </c>
      <c r="N27" s="622"/>
    </row>
    <row r="28" spans="1:13" s="656" customFormat="1" ht="18" customHeight="1" thickBot="1">
      <c r="A28" s="668" t="s">
        <v>652</v>
      </c>
      <c r="B28" s="515">
        <v>545181</v>
      </c>
      <c r="C28" s="515">
        <v>1401723</v>
      </c>
      <c r="D28" s="515">
        <v>686676</v>
      </c>
      <c r="E28" s="515">
        <v>715047</v>
      </c>
      <c r="F28" s="518">
        <v>1552</v>
      </c>
      <c r="G28" s="514"/>
      <c r="I28" s="667">
        <v>0</v>
      </c>
      <c r="J28" s="664" t="s">
        <v>694</v>
      </c>
      <c r="K28" s="654">
        <v>10715</v>
      </c>
      <c r="L28" s="654"/>
      <c r="M28" s="655" t="s">
        <v>655</v>
      </c>
    </row>
    <row r="29" spans="1:7" s="656" customFormat="1" ht="18" customHeight="1">
      <c r="A29" s="639"/>
      <c r="B29" s="670"/>
      <c r="C29" s="670"/>
      <c r="D29" s="670"/>
      <c r="E29" s="670"/>
      <c r="F29" s="516"/>
      <c r="G29" s="516"/>
    </row>
    <row r="30" spans="1:13" s="656" customFormat="1" ht="18" customHeight="1">
      <c r="A30" s="671"/>
      <c r="B30" s="672"/>
      <c r="C30" s="672"/>
      <c r="D30" s="672"/>
      <c r="E30" s="672"/>
      <c r="F30" s="517"/>
      <c r="G30" s="517"/>
      <c r="H30" s="639"/>
      <c r="I30" s="639"/>
      <c r="J30" s="639"/>
      <c r="K30" s="639"/>
      <c r="L30" s="639"/>
      <c r="M30" s="639"/>
    </row>
    <row r="31" spans="1:13" s="656" customFormat="1" ht="18" customHeight="1">
      <c r="A31" s="671"/>
      <c r="B31" s="672"/>
      <c r="C31" s="672"/>
      <c r="D31" s="672"/>
      <c r="E31" s="672"/>
      <c r="F31" s="517"/>
      <c r="G31" s="517"/>
      <c r="H31" s="639"/>
      <c r="I31" s="639"/>
      <c r="J31" s="639"/>
      <c r="K31" s="639"/>
      <c r="L31" s="639"/>
      <c r="M31" s="639"/>
    </row>
    <row r="32" spans="1:13" s="656" customFormat="1" ht="18" customHeight="1">
      <c r="A32" s="671"/>
      <c r="B32" s="672"/>
      <c r="C32" s="672"/>
      <c r="D32" s="672"/>
      <c r="E32" s="672"/>
      <c r="F32" s="517"/>
      <c r="G32" s="517"/>
      <c r="H32" s="671"/>
      <c r="I32" s="671"/>
      <c r="J32" s="671"/>
      <c r="K32" s="671"/>
      <c r="L32" s="671"/>
      <c r="M32" s="671"/>
    </row>
    <row r="33" spans="1:13" s="656" customFormat="1" ht="18" customHeight="1">
      <c r="A33" s="671"/>
      <c r="B33" s="672"/>
      <c r="C33" s="672"/>
      <c r="D33" s="672"/>
      <c r="E33" s="672"/>
      <c r="F33" s="517"/>
      <c r="G33" s="517"/>
      <c r="H33" s="671"/>
      <c r="I33" s="671"/>
      <c r="J33" s="671"/>
      <c r="K33" s="671"/>
      <c r="L33" s="671"/>
      <c r="M33" s="671"/>
    </row>
    <row r="34" spans="1:13" s="656" customFormat="1" ht="18" customHeight="1">
      <c r="A34" s="671"/>
      <c r="B34" s="672"/>
      <c r="C34" s="672"/>
      <c r="D34" s="672"/>
      <c r="E34" s="672"/>
      <c r="F34" s="517"/>
      <c r="G34" s="517"/>
      <c r="H34" s="671"/>
      <c r="I34" s="671"/>
      <c r="J34" s="671"/>
      <c r="K34" s="671"/>
      <c r="L34" s="671"/>
      <c r="M34" s="671"/>
    </row>
    <row r="35" spans="1:13" s="656" customFormat="1" ht="18" customHeight="1">
      <c r="A35" s="671"/>
      <c r="B35" s="672"/>
      <c r="C35" s="672"/>
      <c r="D35" s="672"/>
      <c r="E35" s="672"/>
      <c r="F35" s="517"/>
      <c r="G35" s="517"/>
      <c r="H35" s="671"/>
      <c r="I35" s="671"/>
      <c r="J35" s="671"/>
      <c r="K35" s="671"/>
      <c r="L35" s="671"/>
      <c r="M35" s="671"/>
    </row>
    <row r="36" spans="1:13" s="656" customFormat="1" ht="18" customHeight="1">
      <c r="A36" s="639"/>
      <c r="B36" s="670"/>
      <c r="C36" s="670"/>
      <c r="D36" s="670"/>
      <c r="E36" s="670"/>
      <c r="F36" s="516"/>
      <c r="G36" s="516"/>
      <c r="H36" s="671"/>
      <c r="I36" s="671"/>
      <c r="J36" s="671"/>
      <c r="K36" s="671"/>
      <c r="L36" s="671"/>
      <c r="M36" s="671"/>
    </row>
    <row r="37" spans="1:13" s="656" customFormat="1" ht="18" customHeight="1">
      <c r="A37" s="639"/>
      <c r="B37" s="670"/>
      <c r="C37" s="670"/>
      <c r="D37" s="670"/>
      <c r="E37" s="670"/>
      <c r="F37" s="516"/>
      <c r="G37" s="516"/>
      <c r="H37" s="671"/>
      <c r="I37" s="671"/>
      <c r="J37" s="671"/>
      <c r="K37" s="671"/>
      <c r="L37" s="671"/>
      <c r="M37" s="671"/>
    </row>
    <row r="38" spans="1:7" s="656" customFormat="1" ht="15" customHeight="1">
      <c r="A38" s="669"/>
      <c r="B38" s="669"/>
      <c r="C38" s="669"/>
      <c r="D38" s="669"/>
      <c r="E38" s="669"/>
      <c r="F38" s="669"/>
      <c r="G38" s="669"/>
    </row>
    <row r="39" spans="1:7" s="656" customFormat="1" ht="18" customHeight="1">
      <c r="A39" s="669"/>
      <c r="B39" s="669"/>
      <c r="C39" s="669"/>
      <c r="D39" s="669"/>
      <c r="E39" s="669"/>
      <c r="F39" s="669"/>
      <c r="G39" s="669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673"/>
      <c r="C62" s="673"/>
      <c r="D62" s="673"/>
      <c r="E62" s="673"/>
      <c r="F62" s="673"/>
      <c r="G62" s="673"/>
    </row>
    <row r="63" spans="1:14" ht="0.75" customHeight="1" hidden="1">
      <c r="A63" s="674"/>
      <c r="B63" s="674"/>
      <c r="C63" s="674"/>
      <c r="D63" s="674"/>
      <c r="E63" s="674"/>
      <c r="F63" s="674"/>
      <c r="G63" s="674"/>
      <c r="M63" s="674"/>
      <c r="N63" s="674"/>
    </row>
    <row r="64" spans="8:14" ht="18">
      <c r="H64" s="673"/>
      <c r="I64" s="674"/>
      <c r="J64" s="674"/>
      <c r="K64" s="674"/>
      <c r="L64" s="674"/>
      <c r="M64" s="674"/>
      <c r="N64" s="674"/>
    </row>
    <row r="65" ht="14.25">
      <c r="H65" s="674"/>
    </row>
    <row r="66" ht="14.25"/>
    <row r="67" ht="14.25"/>
  </sheetData>
  <mergeCells count="12"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  <mergeCell ref="J9:K9"/>
  </mergeCells>
  <printOptions horizontalCentered="1" vertic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66015625" defaultRowHeight="18"/>
  <cols>
    <col min="1" max="1" width="27.5" style="206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39">
        <v>40787</v>
      </c>
      <c r="B1" s="54"/>
      <c r="C1" s="55" t="s">
        <v>5</v>
      </c>
      <c r="D1" s="56"/>
      <c r="E1" s="56"/>
      <c r="F1" s="56"/>
      <c r="G1" s="56"/>
      <c r="H1" s="56"/>
      <c r="I1" s="56"/>
      <c r="K1" s="542">
        <f>A1</f>
        <v>40787</v>
      </c>
      <c r="L1" s="542"/>
      <c r="M1" s="542"/>
      <c r="N1" s="542"/>
      <c r="O1" s="542"/>
      <c r="P1" s="542"/>
      <c r="Q1" s="57" t="s">
        <v>257</v>
      </c>
      <c r="R1" s="57"/>
    </row>
    <row r="2" spans="1:18" ht="22.5" customHeight="1">
      <c r="A2" s="356">
        <f>A1</f>
        <v>40787</v>
      </c>
      <c r="B2" s="56"/>
      <c r="C2" s="56" t="s">
        <v>325</v>
      </c>
      <c r="D2" s="56"/>
      <c r="E2" s="56"/>
      <c r="F2" s="56"/>
      <c r="G2" s="341"/>
      <c r="I2" s="340"/>
      <c r="J2" s="56"/>
      <c r="K2" s="545">
        <f>K1</f>
        <v>40787</v>
      </c>
      <c r="L2" s="545"/>
      <c r="M2" s="57"/>
      <c r="N2" s="57"/>
      <c r="O2" s="57"/>
      <c r="P2" s="57"/>
      <c r="Q2" s="57"/>
      <c r="R2" s="57"/>
    </row>
    <row r="3" spans="1:18" ht="21" customHeight="1">
      <c r="A3" s="201"/>
      <c r="B3" s="167" t="s">
        <v>206</v>
      </c>
      <c r="C3" s="535">
        <f>A1</f>
        <v>40787</v>
      </c>
      <c r="D3" s="536"/>
      <c r="E3" s="537"/>
      <c r="F3" s="397"/>
      <c r="G3" s="541">
        <f>+C3-1</f>
        <v>40786</v>
      </c>
      <c r="H3" s="541"/>
      <c r="I3" s="543" t="s">
        <v>667</v>
      </c>
      <c r="J3" s="543"/>
      <c r="K3" s="543"/>
      <c r="L3" s="540" t="s">
        <v>552</v>
      </c>
      <c r="M3" s="540"/>
      <c r="N3" s="540"/>
      <c r="O3" s="540"/>
      <c r="P3" s="538">
        <f>G3</f>
        <v>40786</v>
      </c>
      <c r="Q3" s="538"/>
      <c r="R3" s="539"/>
    </row>
    <row r="4" spans="1:18" ht="21" customHeight="1">
      <c r="A4" s="202"/>
      <c r="B4" s="237">
        <f>A1</f>
        <v>40787</v>
      </c>
      <c r="C4" s="399" t="s">
        <v>539</v>
      </c>
      <c r="D4" s="400"/>
      <c r="E4" s="401"/>
      <c r="F4" s="402" t="s">
        <v>208</v>
      </c>
      <c r="G4" s="403" t="s">
        <v>209</v>
      </c>
      <c r="H4" s="404"/>
      <c r="I4" s="401"/>
      <c r="J4" s="405" t="s">
        <v>541</v>
      </c>
      <c r="K4" s="404"/>
      <c r="L4" s="400"/>
      <c r="M4" s="404"/>
      <c r="N4" s="404"/>
      <c r="O4" s="404"/>
      <c r="P4" s="404"/>
      <c r="Q4" s="404"/>
      <c r="R4" s="406"/>
    </row>
    <row r="5" spans="1:18" ht="21" customHeight="1">
      <c r="A5" s="59" t="s">
        <v>210</v>
      </c>
      <c r="B5" s="212" t="s">
        <v>211</v>
      </c>
      <c r="C5" s="533" t="s">
        <v>540</v>
      </c>
      <c r="D5" s="534"/>
      <c r="E5" s="408">
        <f>+C3</f>
        <v>40787</v>
      </c>
      <c r="F5" s="409" t="s">
        <v>213</v>
      </c>
      <c r="G5" s="410" t="s">
        <v>6</v>
      </c>
      <c r="H5" s="411"/>
      <c r="I5" s="412"/>
      <c r="J5" s="413" t="s">
        <v>7</v>
      </c>
      <c r="K5" s="398"/>
      <c r="L5" s="398"/>
      <c r="M5" s="414"/>
      <c r="N5" s="544" t="s">
        <v>8</v>
      </c>
      <c r="O5" s="543"/>
      <c r="P5" s="543"/>
      <c r="Q5" s="543"/>
      <c r="R5" s="459" t="s">
        <v>670</v>
      </c>
    </row>
    <row r="6" spans="1:18" ht="21" customHeight="1">
      <c r="A6" s="200" t="s">
        <v>9</v>
      </c>
      <c r="B6" s="212" t="s">
        <v>214</v>
      </c>
      <c r="C6" s="396" t="s">
        <v>212</v>
      </c>
      <c r="D6" s="396"/>
      <c r="E6" s="415"/>
      <c r="F6" s="409" t="s">
        <v>218</v>
      </c>
      <c r="G6" s="416" t="s">
        <v>219</v>
      </c>
      <c r="H6" s="417" t="s">
        <v>258</v>
      </c>
      <c r="I6" s="460" t="s">
        <v>669</v>
      </c>
      <c r="J6" s="407" t="s">
        <v>314</v>
      </c>
      <c r="K6" s="407" t="s">
        <v>315</v>
      </c>
      <c r="L6" s="418" t="s">
        <v>317</v>
      </c>
      <c r="M6" s="419" t="s">
        <v>316</v>
      </c>
      <c r="N6" s="407" t="s">
        <v>314</v>
      </c>
      <c r="O6" s="407" t="s">
        <v>315</v>
      </c>
      <c r="P6" s="420" t="s">
        <v>317</v>
      </c>
      <c r="Q6" s="421" t="s">
        <v>316</v>
      </c>
      <c r="R6" s="422" t="s">
        <v>10</v>
      </c>
    </row>
    <row r="7" spans="1:18" ht="21" customHeight="1">
      <c r="A7" s="200" t="s">
        <v>11</v>
      </c>
      <c r="B7" s="207" t="s">
        <v>12</v>
      </c>
      <c r="C7" s="399" t="s">
        <v>215</v>
      </c>
      <c r="D7" s="409" t="s">
        <v>216</v>
      </c>
      <c r="E7" s="424" t="s">
        <v>217</v>
      </c>
      <c r="F7" s="409" t="s">
        <v>668</v>
      </c>
      <c r="G7" s="425" t="s">
        <v>13</v>
      </c>
      <c r="H7" s="426" t="s">
        <v>14</v>
      </c>
      <c r="I7" s="425" t="s">
        <v>15</v>
      </c>
      <c r="J7" s="427" t="s">
        <v>16</v>
      </c>
      <c r="K7" s="427" t="s">
        <v>17</v>
      </c>
      <c r="L7" s="428" t="s">
        <v>18</v>
      </c>
      <c r="M7" s="423" t="s">
        <v>19</v>
      </c>
      <c r="N7" s="427" t="s">
        <v>16</v>
      </c>
      <c r="O7" s="427" t="s">
        <v>17</v>
      </c>
      <c r="P7" s="428" t="s">
        <v>18</v>
      </c>
      <c r="Q7" s="428" t="s">
        <v>19</v>
      </c>
      <c r="R7" s="422" t="s">
        <v>20</v>
      </c>
    </row>
    <row r="8" spans="1:18" ht="21" customHeight="1">
      <c r="A8" s="203"/>
      <c r="B8" s="338">
        <f>B4</f>
        <v>40787</v>
      </c>
      <c r="C8" s="342" t="s">
        <v>21</v>
      </c>
      <c r="D8" s="342" t="s">
        <v>22</v>
      </c>
      <c r="E8" s="429" t="s">
        <v>23</v>
      </c>
      <c r="F8" s="344" t="s">
        <v>24</v>
      </c>
      <c r="G8" s="430" t="s">
        <v>25</v>
      </c>
      <c r="H8" s="431"/>
      <c r="I8" s="430" t="s">
        <v>26</v>
      </c>
      <c r="J8" s="427" t="s">
        <v>27</v>
      </c>
      <c r="K8" s="427" t="s">
        <v>27</v>
      </c>
      <c r="L8" s="432"/>
      <c r="M8" s="427"/>
      <c r="N8" s="427" t="s">
        <v>27</v>
      </c>
      <c r="O8" s="427" t="s">
        <v>27</v>
      </c>
      <c r="P8" s="432"/>
      <c r="Q8" s="427"/>
      <c r="R8" s="433"/>
    </row>
    <row r="9" spans="1:18" ht="15" customHeight="1">
      <c r="A9" s="201"/>
      <c r="B9" s="434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6"/>
    </row>
    <row r="10" spans="1:18" ht="24" customHeight="1">
      <c r="A10" s="204" t="s">
        <v>28</v>
      </c>
      <c r="B10" s="437">
        <v>545181</v>
      </c>
      <c r="C10" s="438">
        <v>1401723</v>
      </c>
      <c r="D10" s="438">
        <v>686676</v>
      </c>
      <c r="E10" s="438">
        <v>715047</v>
      </c>
      <c r="F10" s="438">
        <v>1552</v>
      </c>
      <c r="G10" s="437">
        <v>1548</v>
      </c>
      <c r="H10" s="437">
        <v>922</v>
      </c>
      <c r="I10" s="437">
        <v>626</v>
      </c>
      <c r="J10" s="437">
        <v>2907</v>
      </c>
      <c r="K10" s="437">
        <v>3345</v>
      </c>
      <c r="L10" s="437">
        <v>143</v>
      </c>
      <c r="M10" s="437">
        <v>6395</v>
      </c>
      <c r="N10" s="437">
        <v>2047</v>
      </c>
      <c r="O10" s="437">
        <v>3282</v>
      </c>
      <c r="P10" s="437">
        <v>140</v>
      </c>
      <c r="Q10" s="437">
        <v>5469</v>
      </c>
      <c r="R10" s="439">
        <v>926</v>
      </c>
    </row>
    <row r="11" spans="1:18" ht="24" customHeight="1">
      <c r="A11" s="204" t="s">
        <v>29</v>
      </c>
      <c r="B11" s="437"/>
      <c r="C11" s="438"/>
      <c r="D11" s="438"/>
      <c r="E11" s="438"/>
      <c r="F11" s="438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9"/>
    </row>
    <row r="12" spans="1:18" ht="24" customHeight="1">
      <c r="A12" s="204" t="s">
        <v>30</v>
      </c>
      <c r="B12" s="437">
        <v>427891</v>
      </c>
      <c r="C12" s="438">
        <v>1085457</v>
      </c>
      <c r="D12" s="438">
        <v>529960</v>
      </c>
      <c r="E12" s="438">
        <v>555497</v>
      </c>
      <c r="F12" s="438">
        <v>1063</v>
      </c>
      <c r="G12" s="437">
        <v>1202</v>
      </c>
      <c r="H12" s="437">
        <v>696</v>
      </c>
      <c r="I12" s="437">
        <v>506</v>
      </c>
      <c r="J12" s="437">
        <v>2369</v>
      </c>
      <c r="K12" s="437">
        <v>2384</v>
      </c>
      <c r="L12" s="437">
        <v>92</v>
      </c>
      <c r="M12" s="437">
        <v>4845</v>
      </c>
      <c r="N12" s="437">
        <v>1737</v>
      </c>
      <c r="O12" s="437">
        <v>2454</v>
      </c>
      <c r="P12" s="437">
        <v>97</v>
      </c>
      <c r="Q12" s="437">
        <v>4288</v>
      </c>
      <c r="R12" s="439">
        <v>557</v>
      </c>
    </row>
    <row r="13" spans="1:18" ht="24" customHeight="1">
      <c r="A13" s="204"/>
      <c r="B13" s="437"/>
      <c r="C13" s="438"/>
      <c r="D13" s="438"/>
      <c r="E13" s="438"/>
      <c r="F13" s="438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9"/>
    </row>
    <row r="14" spans="1:18" ht="24" customHeight="1">
      <c r="A14" s="204" t="s">
        <v>31</v>
      </c>
      <c r="B14" s="437">
        <v>133237</v>
      </c>
      <c r="C14" s="438">
        <v>317083</v>
      </c>
      <c r="D14" s="438">
        <v>152373</v>
      </c>
      <c r="E14" s="438">
        <v>164710</v>
      </c>
      <c r="F14" s="438">
        <v>329</v>
      </c>
      <c r="G14" s="437">
        <v>287</v>
      </c>
      <c r="H14" s="437">
        <v>195</v>
      </c>
      <c r="I14" s="437">
        <v>92</v>
      </c>
      <c r="J14" s="437">
        <v>1023</v>
      </c>
      <c r="K14" s="437">
        <v>551</v>
      </c>
      <c r="L14" s="437">
        <v>26</v>
      </c>
      <c r="M14" s="437">
        <v>1600</v>
      </c>
      <c r="N14" s="437">
        <v>706</v>
      </c>
      <c r="O14" s="437">
        <v>628</v>
      </c>
      <c r="P14" s="437">
        <v>29</v>
      </c>
      <c r="Q14" s="437">
        <v>1363</v>
      </c>
      <c r="R14" s="439">
        <v>237</v>
      </c>
    </row>
    <row r="15" spans="1:18" ht="24" customHeight="1">
      <c r="A15" s="204" t="s">
        <v>32</v>
      </c>
      <c r="B15" s="437">
        <v>38255</v>
      </c>
      <c r="C15" s="438">
        <v>93845</v>
      </c>
      <c r="D15" s="438">
        <v>45519</v>
      </c>
      <c r="E15" s="438">
        <v>48326</v>
      </c>
      <c r="F15" s="438">
        <v>242</v>
      </c>
      <c r="G15" s="437">
        <v>119</v>
      </c>
      <c r="H15" s="437">
        <v>40</v>
      </c>
      <c r="I15" s="437">
        <v>79</v>
      </c>
      <c r="J15" s="437">
        <v>152</v>
      </c>
      <c r="K15" s="437">
        <v>368</v>
      </c>
      <c r="L15" s="437">
        <v>3</v>
      </c>
      <c r="M15" s="437">
        <v>523</v>
      </c>
      <c r="N15" s="437">
        <v>101</v>
      </c>
      <c r="O15" s="437">
        <v>255</v>
      </c>
      <c r="P15" s="437">
        <v>4</v>
      </c>
      <c r="Q15" s="437">
        <v>360</v>
      </c>
      <c r="R15" s="439">
        <v>163</v>
      </c>
    </row>
    <row r="16" spans="1:18" ht="24" customHeight="1">
      <c r="A16" s="204" t="s">
        <v>33</v>
      </c>
      <c r="B16" s="437">
        <v>19889</v>
      </c>
      <c r="C16" s="438">
        <v>47051</v>
      </c>
      <c r="D16" s="438">
        <v>23224</v>
      </c>
      <c r="E16" s="438">
        <v>23827</v>
      </c>
      <c r="F16" s="438">
        <v>33</v>
      </c>
      <c r="G16" s="437">
        <v>65</v>
      </c>
      <c r="H16" s="437">
        <v>34</v>
      </c>
      <c r="I16" s="437">
        <v>31</v>
      </c>
      <c r="J16" s="437">
        <v>101</v>
      </c>
      <c r="K16" s="437">
        <v>57</v>
      </c>
      <c r="L16" s="437">
        <v>3</v>
      </c>
      <c r="M16" s="437">
        <v>161</v>
      </c>
      <c r="N16" s="437">
        <v>86</v>
      </c>
      <c r="O16" s="437">
        <v>63</v>
      </c>
      <c r="P16" s="437">
        <v>10</v>
      </c>
      <c r="Q16" s="437">
        <v>159</v>
      </c>
      <c r="R16" s="439">
        <v>2</v>
      </c>
    </row>
    <row r="17" spans="1:18" ht="24" customHeight="1">
      <c r="A17" s="204" t="s">
        <v>34</v>
      </c>
      <c r="B17" s="437">
        <v>42739</v>
      </c>
      <c r="C17" s="438">
        <v>110565</v>
      </c>
      <c r="D17" s="438">
        <v>53913</v>
      </c>
      <c r="E17" s="438">
        <v>56652</v>
      </c>
      <c r="F17" s="438">
        <v>124</v>
      </c>
      <c r="G17" s="437">
        <v>143</v>
      </c>
      <c r="H17" s="437">
        <v>68</v>
      </c>
      <c r="I17" s="437">
        <v>75</v>
      </c>
      <c r="J17" s="437">
        <v>152</v>
      </c>
      <c r="K17" s="437">
        <v>329</v>
      </c>
      <c r="L17" s="437">
        <v>5</v>
      </c>
      <c r="M17" s="437">
        <v>486</v>
      </c>
      <c r="N17" s="437">
        <v>113</v>
      </c>
      <c r="O17" s="437">
        <v>322</v>
      </c>
      <c r="P17" s="437">
        <v>2</v>
      </c>
      <c r="Q17" s="437">
        <v>437</v>
      </c>
      <c r="R17" s="439">
        <v>49</v>
      </c>
    </row>
    <row r="18" spans="1:18" ht="24" customHeight="1">
      <c r="A18" s="204" t="s">
        <v>35</v>
      </c>
      <c r="B18" s="437">
        <v>25088</v>
      </c>
      <c r="C18" s="438">
        <v>61413</v>
      </c>
      <c r="D18" s="438">
        <v>30793</v>
      </c>
      <c r="E18" s="438">
        <v>30620</v>
      </c>
      <c r="F18" s="438">
        <v>-33</v>
      </c>
      <c r="G18" s="437">
        <v>69</v>
      </c>
      <c r="H18" s="437">
        <v>41</v>
      </c>
      <c r="I18" s="437">
        <v>28</v>
      </c>
      <c r="J18" s="437">
        <v>70</v>
      </c>
      <c r="K18" s="437">
        <v>77</v>
      </c>
      <c r="L18" s="437">
        <v>7</v>
      </c>
      <c r="M18" s="437">
        <v>154</v>
      </c>
      <c r="N18" s="437">
        <v>62</v>
      </c>
      <c r="O18" s="437">
        <v>148</v>
      </c>
      <c r="P18" s="437">
        <v>5</v>
      </c>
      <c r="Q18" s="437">
        <v>215</v>
      </c>
      <c r="R18" s="439">
        <v>-61</v>
      </c>
    </row>
    <row r="19" spans="1:18" ht="24" customHeight="1">
      <c r="A19" s="204" t="s">
        <v>36</v>
      </c>
      <c r="B19" s="437">
        <v>20343</v>
      </c>
      <c r="C19" s="438">
        <v>57280</v>
      </c>
      <c r="D19" s="438">
        <v>28591</v>
      </c>
      <c r="E19" s="438">
        <v>28689</v>
      </c>
      <c r="F19" s="438">
        <v>-9</v>
      </c>
      <c r="G19" s="437">
        <v>60</v>
      </c>
      <c r="H19" s="437">
        <v>44</v>
      </c>
      <c r="I19" s="437">
        <v>16</v>
      </c>
      <c r="J19" s="437">
        <v>194</v>
      </c>
      <c r="K19" s="437">
        <v>97</v>
      </c>
      <c r="L19" s="437">
        <v>4</v>
      </c>
      <c r="M19" s="437">
        <v>295</v>
      </c>
      <c r="N19" s="437">
        <v>191</v>
      </c>
      <c r="O19" s="437">
        <v>129</v>
      </c>
      <c r="P19" s="437">
        <v>0</v>
      </c>
      <c r="Q19" s="437">
        <v>320</v>
      </c>
      <c r="R19" s="439">
        <v>-25</v>
      </c>
    </row>
    <row r="20" spans="1:18" ht="24" customHeight="1">
      <c r="A20" s="204" t="s">
        <v>37</v>
      </c>
      <c r="B20" s="437">
        <v>50251</v>
      </c>
      <c r="C20" s="438">
        <v>131383</v>
      </c>
      <c r="D20" s="438">
        <v>63509</v>
      </c>
      <c r="E20" s="438">
        <v>67874</v>
      </c>
      <c r="F20" s="438">
        <v>170</v>
      </c>
      <c r="G20" s="437">
        <v>160</v>
      </c>
      <c r="H20" s="437">
        <v>68</v>
      </c>
      <c r="I20" s="437">
        <v>92</v>
      </c>
      <c r="J20" s="437">
        <v>242</v>
      </c>
      <c r="K20" s="437">
        <v>359</v>
      </c>
      <c r="L20" s="437">
        <v>21</v>
      </c>
      <c r="M20" s="437">
        <v>622</v>
      </c>
      <c r="N20" s="437">
        <v>168</v>
      </c>
      <c r="O20" s="437">
        <v>342</v>
      </c>
      <c r="P20" s="437">
        <v>34</v>
      </c>
      <c r="Q20" s="437">
        <v>544</v>
      </c>
      <c r="R20" s="439">
        <v>78</v>
      </c>
    </row>
    <row r="21" spans="1:18" ht="24" customHeight="1">
      <c r="A21" s="204" t="s">
        <v>403</v>
      </c>
      <c r="B21" s="437">
        <v>20599</v>
      </c>
      <c r="C21" s="438">
        <v>58247</v>
      </c>
      <c r="D21" s="438">
        <v>28419</v>
      </c>
      <c r="E21" s="438">
        <v>29828</v>
      </c>
      <c r="F21" s="438">
        <v>76</v>
      </c>
      <c r="G21" s="437">
        <v>56</v>
      </c>
      <c r="H21" s="437">
        <v>26</v>
      </c>
      <c r="I21" s="437">
        <v>30</v>
      </c>
      <c r="J21" s="437">
        <v>119</v>
      </c>
      <c r="K21" s="437">
        <v>170</v>
      </c>
      <c r="L21" s="437">
        <v>4</v>
      </c>
      <c r="M21" s="437">
        <v>293</v>
      </c>
      <c r="N21" s="437">
        <v>65</v>
      </c>
      <c r="O21" s="437">
        <v>177</v>
      </c>
      <c r="P21" s="437">
        <v>5</v>
      </c>
      <c r="Q21" s="437">
        <v>247</v>
      </c>
      <c r="R21" s="439">
        <v>46</v>
      </c>
    </row>
    <row r="22" spans="1:18" ht="24" customHeight="1">
      <c r="A22" s="204" t="s">
        <v>38</v>
      </c>
      <c r="B22" s="437">
        <v>42067</v>
      </c>
      <c r="C22" s="438">
        <v>116624</v>
      </c>
      <c r="D22" s="438">
        <v>57928</v>
      </c>
      <c r="E22" s="438">
        <v>58696</v>
      </c>
      <c r="F22" s="438">
        <v>78</v>
      </c>
      <c r="G22" s="437">
        <v>139</v>
      </c>
      <c r="H22" s="437">
        <v>84</v>
      </c>
      <c r="I22" s="437">
        <v>55</v>
      </c>
      <c r="J22" s="437">
        <v>162</v>
      </c>
      <c r="K22" s="437">
        <v>235</v>
      </c>
      <c r="L22" s="437">
        <v>12</v>
      </c>
      <c r="M22" s="437">
        <v>409</v>
      </c>
      <c r="N22" s="437">
        <v>149</v>
      </c>
      <c r="O22" s="437">
        <v>231</v>
      </c>
      <c r="P22" s="437">
        <v>6</v>
      </c>
      <c r="Q22" s="437">
        <v>386</v>
      </c>
      <c r="R22" s="439">
        <v>23</v>
      </c>
    </row>
    <row r="23" spans="1:18" ht="24" customHeight="1">
      <c r="A23" s="204" t="s">
        <v>322</v>
      </c>
      <c r="B23" s="437">
        <v>22474</v>
      </c>
      <c r="C23" s="438">
        <v>52184</v>
      </c>
      <c r="D23" s="438">
        <v>25600</v>
      </c>
      <c r="E23" s="438">
        <v>26584</v>
      </c>
      <c r="F23" s="438">
        <v>21</v>
      </c>
      <c r="G23" s="437">
        <v>63</v>
      </c>
      <c r="H23" s="437">
        <v>61</v>
      </c>
      <c r="I23" s="437">
        <v>2</v>
      </c>
      <c r="J23" s="437">
        <v>111</v>
      </c>
      <c r="K23" s="437">
        <v>45</v>
      </c>
      <c r="L23" s="437">
        <v>6</v>
      </c>
      <c r="M23" s="437">
        <v>162</v>
      </c>
      <c r="N23" s="437">
        <v>75</v>
      </c>
      <c r="O23" s="437">
        <v>67</v>
      </c>
      <c r="P23" s="437">
        <v>1</v>
      </c>
      <c r="Q23" s="437">
        <v>143</v>
      </c>
      <c r="R23" s="439">
        <v>19</v>
      </c>
    </row>
    <row r="24" spans="1:18" ht="24" customHeight="1">
      <c r="A24" s="204" t="s">
        <v>555</v>
      </c>
      <c r="B24" s="437">
        <v>12949</v>
      </c>
      <c r="C24" s="438">
        <v>39782</v>
      </c>
      <c r="D24" s="438">
        <v>20091</v>
      </c>
      <c r="E24" s="438">
        <v>19691</v>
      </c>
      <c r="F24" s="438">
        <v>32</v>
      </c>
      <c r="G24" s="437">
        <v>41</v>
      </c>
      <c r="H24" s="437">
        <v>35</v>
      </c>
      <c r="I24" s="437">
        <v>6</v>
      </c>
      <c r="J24" s="437">
        <v>43</v>
      </c>
      <c r="K24" s="437">
        <v>96</v>
      </c>
      <c r="L24" s="437">
        <v>1</v>
      </c>
      <c r="M24" s="437">
        <v>140</v>
      </c>
      <c r="N24" s="437">
        <v>21</v>
      </c>
      <c r="O24" s="437">
        <v>92</v>
      </c>
      <c r="P24" s="437">
        <v>1</v>
      </c>
      <c r="Q24" s="437">
        <v>114</v>
      </c>
      <c r="R24" s="439">
        <v>26</v>
      </c>
    </row>
    <row r="25" spans="1:18" ht="24" customHeight="1">
      <c r="A25" s="343" t="s">
        <v>168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9"/>
    </row>
    <row r="26" spans="1:18" ht="24" customHeight="1">
      <c r="A26" s="204" t="s">
        <v>39</v>
      </c>
      <c r="B26" s="437">
        <v>117290</v>
      </c>
      <c r="C26" s="438">
        <v>316266</v>
      </c>
      <c r="D26" s="438">
        <v>156716</v>
      </c>
      <c r="E26" s="438">
        <v>159550</v>
      </c>
      <c r="F26" s="438">
        <v>489</v>
      </c>
      <c r="G26" s="437">
        <v>346</v>
      </c>
      <c r="H26" s="437">
        <v>226</v>
      </c>
      <c r="I26" s="437">
        <v>120</v>
      </c>
      <c r="J26" s="437">
        <v>538</v>
      </c>
      <c r="K26" s="437">
        <v>961</v>
      </c>
      <c r="L26" s="437">
        <v>51</v>
      </c>
      <c r="M26" s="437">
        <v>1550</v>
      </c>
      <c r="N26" s="437">
        <v>310</v>
      </c>
      <c r="O26" s="437">
        <v>828</v>
      </c>
      <c r="P26" s="437">
        <v>43</v>
      </c>
      <c r="Q26" s="437">
        <v>1181</v>
      </c>
      <c r="R26" s="439">
        <v>369</v>
      </c>
    </row>
    <row r="27" spans="1:18" ht="24" customHeight="1">
      <c r="A27" s="204"/>
      <c r="B27" s="437"/>
      <c r="C27" s="438"/>
      <c r="D27" s="438"/>
      <c r="E27" s="438"/>
      <c r="F27" s="438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9"/>
    </row>
    <row r="28" spans="1:18" ht="24" customHeight="1">
      <c r="A28" s="204" t="s">
        <v>40</v>
      </c>
      <c r="B28" s="437">
        <v>25636</v>
      </c>
      <c r="C28" s="438">
        <v>64489</v>
      </c>
      <c r="D28" s="438">
        <v>32259</v>
      </c>
      <c r="E28" s="438">
        <v>32230</v>
      </c>
      <c r="F28" s="438">
        <v>73</v>
      </c>
      <c r="G28" s="437">
        <v>66</v>
      </c>
      <c r="H28" s="437">
        <v>64</v>
      </c>
      <c r="I28" s="437">
        <v>2</v>
      </c>
      <c r="J28" s="437">
        <v>114</v>
      </c>
      <c r="K28" s="437">
        <v>155</v>
      </c>
      <c r="L28" s="437">
        <v>10</v>
      </c>
      <c r="M28" s="437">
        <v>279</v>
      </c>
      <c r="N28" s="437">
        <v>62</v>
      </c>
      <c r="O28" s="437">
        <v>132</v>
      </c>
      <c r="P28" s="437">
        <v>14</v>
      </c>
      <c r="Q28" s="437">
        <v>208</v>
      </c>
      <c r="R28" s="439">
        <v>71</v>
      </c>
    </row>
    <row r="29" spans="1:18" ht="24" customHeight="1">
      <c r="A29" s="204"/>
      <c r="B29" s="437"/>
      <c r="C29" s="438"/>
      <c r="D29" s="438"/>
      <c r="E29" s="438"/>
      <c r="F29" s="438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9"/>
    </row>
    <row r="30" spans="1:18" ht="24" customHeight="1">
      <c r="A30" s="204" t="s">
        <v>41</v>
      </c>
      <c r="B30" s="437">
        <v>2236</v>
      </c>
      <c r="C30" s="438">
        <v>5119</v>
      </c>
      <c r="D30" s="438">
        <v>2551</v>
      </c>
      <c r="E30" s="438">
        <v>2568</v>
      </c>
      <c r="F30" s="438">
        <v>-8</v>
      </c>
      <c r="G30" s="437">
        <v>6</v>
      </c>
      <c r="H30" s="437">
        <v>6</v>
      </c>
      <c r="I30" s="437">
        <v>0</v>
      </c>
      <c r="J30" s="437">
        <v>6</v>
      </c>
      <c r="K30" s="437">
        <v>11</v>
      </c>
      <c r="L30" s="437">
        <v>4</v>
      </c>
      <c r="M30" s="437">
        <v>21</v>
      </c>
      <c r="N30" s="437">
        <v>14</v>
      </c>
      <c r="O30" s="437">
        <v>15</v>
      </c>
      <c r="P30" s="437">
        <v>0</v>
      </c>
      <c r="Q30" s="437">
        <v>29</v>
      </c>
      <c r="R30" s="439">
        <v>-8</v>
      </c>
    </row>
    <row r="31" spans="1:18" ht="24" customHeight="1">
      <c r="A31" s="204" t="s">
        <v>42</v>
      </c>
      <c r="B31" s="437">
        <v>1407</v>
      </c>
      <c r="C31" s="438">
        <v>3236</v>
      </c>
      <c r="D31" s="438">
        <v>1673</v>
      </c>
      <c r="E31" s="438">
        <v>1563</v>
      </c>
      <c r="F31" s="438">
        <v>0</v>
      </c>
      <c r="G31" s="437">
        <v>1</v>
      </c>
      <c r="H31" s="437">
        <v>3</v>
      </c>
      <c r="I31" s="437">
        <v>-2</v>
      </c>
      <c r="J31" s="437">
        <v>3</v>
      </c>
      <c r="K31" s="437">
        <v>8</v>
      </c>
      <c r="L31" s="437">
        <v>0</v>
      </c>
      <c r="M31" s="437">
        <v>11</v>
      </c>
      <c r="N31" s="437">
        <v>4</v>
      </c>
      <c r="O31" s="437">
        <v>4</v>
      </c>
      <c r="P31" s="437">
        <v>1</v>
      </c>
      <c r="Q31" s="437">
        <v>9</v>
      </c>
      <c r="R31" s="439">
        <v>2</v>
      </c>
    </row>
    <row r="32" spans="1:18" ht="24" customHeight="1">
      <c r="A32" s="204" t="s">
        <v>43</v>
      </c>
      <c r="B32" s="437">
        <v>797</v>
      </c>
      <c r="C32" s="438">
        <v>1810</v>
      </c>
      <c r="D32" s="438">
        <v>995</v>
      </c>
      <c r="E32" s="438">
        <v>815</v>
      </c>
      <c r="F32" s="438">
        <v>3</v>
      </c>
      <c r="G32" s="437">
        <v>2</v>
      </c>
      <c r="H32" s="437">
        <v>1</v>
      </c>
      <c r="I32" s="437">
        <v>1</v>
      </c>
      <c r="J32" s="437">
        <v>4</v>
      </c>
      <c r="K32" s="437">
        <v>2</v>
      </c>
      <c r="L32" s="437">
        <v>0</v>
      </c>
      <c r="M32" s="437">
        <v>6</v>
      </c>
      <c r="N32" s="437">
        <v>0</v>
      </c>
      <c r="O32" s="437">
        <v>4</v>
      </c>
      <c r="P32" s="437">
        <v>0</v>
      </c>
      <c r="Q32" s="437">
        <v>4</v>
      </c>
      <c r="R32" s="439">
        <v>2</v>
      </c>
    </row>
    <row r="33" spans="1:18" ht="24" customHeight="1">
      <c r="A33" s="204" t="s">
        <v>44</v>
      </c>
      <c r="B33" s="437">
        <v>3547</v>
      </c>
      <c r="C33" s="438">
        <v>9408</v>
      </c>
      <c r="D33" s="438">
        <v>4672</v>
      </c>
      <c r="E33" s="438">
        <v>4736</v>
      </c>
      <c r="F33" s="438">
        <v>30</v>
      </c>
      <c r="G33" s="437">
        <v>10</v>
      </c>
      <c r="H33" s="437">
        <v>6</v>
      </c>
      <c r="I33" s="437">
        <v>4</v>
      </c>
      <c r="J33" s="437">
        <v>18</v>
      </c>
      <c r="K33" s="437">
        <v>31</v>
      </c>
      <c r="L33" s="437">
        <v>0</v>
      </c>
      <c r="M33" s="437">
        <v>49</v>
      </c>
      <c r="N33" s="437">
        <v>4</v>
      </c>
      <c r="O33" s="437">
        <v>19</v>
      </c>
      <c r="P33" s="437">
        <v>0</v>
      </c>
      <c r="Q33" s="437">
        <v>23</v>
      </c>
      <c r="R33" s="439">
        <v>26</v>
      </c>
    </row>
    <row r="34" spans="1:18" ht="24" customHeight="1">
      <c r="A34" s="204" t="s">
        <v>45</v>
      </c>
      <c r="B34" s="437">
        <v>5101</v>
      </c>
      <c r="C34" s="438">
        <v>13753</v>
      </c>
      <c r="D34" s="438">
        <v>6869</v>
      </c>
      <c r="E34" s="438">
        <v>6884</v>
      </c>
      <c r="F34" s="438">
        <v>16</v>
      </c>
      <c r="G34" s="437">
        <v>9</v>
      </c>
      <c r="H34" s="437">
        <v>13</v>
      </c>
      <c r="I34" s="437">
        <v>-4</v>
      </c>
      <c r="J34" s="437">
        <v>20</v>
      </c>
      <c r="K34" s="437">
        <v>31</v>
      </c>
      <c r="L34" s="437">
        <v>0</v>
      </c>
      <c r="M34" s="437">
        <v>51</v>
      </c>
      <c r="N34" s="437">
        <v>8</v>
      </c>
      <c r="O34" s="437">
        <v>20</v>
      </c>
      <c r="P34" s="437">
        <v>3</v>
      </c>
      <c r="Q34" s="437">
        <v>31</v>
      </c>
      <c r="R34" s="439">
        <v>20</v>
      </c>
    </row>
    <row r="35" spans="1:18" ht="24" customHeight="1">
      <c r="A35" s="204" t="s">
        <v>46</v>
      </c>
      <c r="B35" s="437">
        <v>4062</v>
      </c>
      <c r="C35" s="438">
        <v>10015</v>
      </c>
      <c r="D35" s="438">
        <v>5063</v>
      </c>
      <c r="E35" s="438">
        <v>4952</v>
      </c>
      <c r="F35" s="438">
        <v>32</v>
      </c>
      <c r="G35" s="437">
        <v>13</v>
      </c>
      <c r="H35" s="437">
        <v>13</v>
      </c>
      <c r="I35" s="437">
        <v>0</v>
      </c>
      <c r="J35" s="437">
        <v>38</v>
      </c>
      <c r="K35" s="437">
        <v>37</v>
      </c>
      <c r="L35" s="437">
        <v>5</v>
      </c>
      <c r="M35" s="437">
        <v>80</v>
      </c>
      <c r="N35" s="437">
        <v>14</v>
      </c>
      <c r="O35" s="437">
        <v>29</v>
      </c>
      <c r="P35" s="437">
        <v>5</v>
      </c>
      <c r="Q35" s="437">
        <v>48</v>
      </c>
      <c r="R35" s="439">
        <v>32</v>
      </c>
    </row>
    <row r="36" spans="1:18" ht="24" customHeight="1">
      <c r="A36" s="204" t="s">
        <v>47</v>
      </c>
      <c r="B36" s="437">
        <v>1916</v>
      </c>
      <c r="C36" s="438">
        <v>5402</v>
      </c>
      <c r="D36" s="438">
        <v>2677</v>
      </c>
      <c r="E36" s="438">
        <v>2725</v>
      </c>
      <c r="F36" s="438">
        <v>-1</v>
      </c>
      <c r="G36" s="437">
        <v>9</v>
      </c>
      <c r="H36" s="437">
        <v>5</v>
      </c>
      <c r="I36" s="437">
        <v>4</v>
      </c>
      <c r="J36" s="437">
        <v>12</v>
      </c>
      <c r="K36" s="437">
        <v>8</v>
      </c>
      <c r="L36" s="437">
        <v>0</v>
      </c>
      <c r="M36" s="437">
        <v>20</v>
      </c>
      <c r="N36" s="437">
        <v>4</v>
      </c>
      <c r="O36" s="437">
        <v>16</v>
      </c>
      <c r="P36" s="437">
        <v>5</v>
      </c>
      <c r="Q36" s="437">
        <v>25</v>
      </c>
      <c r="R36" s="439">
        <v>-5</v>
      </c>
    </row>
    <row r="37" spans="1:18" ht="24" customHeight="1">
      <c r="A37" s="204" t="s">
        <v>48</v>
      </c>
      <c r="B37" s="437">
        <v>4573</v>
      </c>
      <c r="C37" s="438">
        <v>11011</v>
      </c>
      <c r="D37" s="438">
        <v>5359</v>
      </c>
      <c r="E37" s="438">
        <v>5652</v>
      </c>
      <c r="F37" s="438">
        <v>12</v>
      </c>
      <c r="G37" s="437">
        <v>14</v>
      </c>
      <c r="H37" s="437">
        <v>10</v>
      </c>
      <c r="I37" s="437">
        <v>4</v>
      </c>
      <c r="J37" s="437">
        <v>12</v>
      </c>
      <c r="K37" s="437">
        <v>25</v>
      </c>
      <c r="L37" s="437">
        <v>1</v>
      </c>
      <c r="M37" s="437">
        <v>38</v>
      </c>
      <c r="N37" s="437">
        <v>11</v>
      </c>
      <c r="O37" s="437">
        <v>19</v>
      </c>
      <c r="P37" s="437">
        <v>0</v>
      </c>
      <c r="Q37" s="437">
        <v>30</v>
      </c>
      <c r="R37" s="439">
        <v>8</v>
      </c>
    </row>
    <row r="38" spans="1:18" ht="24" customHeight="1">
      <c r="A38" s="204" t="s">
        <v>49</v>
      </c>
      <c r="B38" s="437">
        <v>1997</v>
      </c>
      <c r="C38" s="438">
        <v>4735</v>
      </c>
      <c r="D38" s="438">
        <v>2400</v>
      </c>
      <c r="E38" s="438">
        <v>2335</v>
      </c>
      <c r="F38" s="438">
        <v>-11</v>
      </c>
      <c r="G38" s="437">
        <v>2</v>
      </c>
      <c r="H38" s="437">
        <v>7</v>
      </c>
      <c r="I38" s="437">
        <v>-5</v>
      </c>
      <c r="J38" s="437">
        <v>1</v>
      </c>
      <c r="K38" s="437">
        <v>2</v>
      </c>
      <c r="L38" s="437">
        <v>0</v>
      </c>
      <c r="M38" s="437">
        <v>3</v>
      </c>
      <c r="N38" s="437">
        <v>3</v>
      </c>
      <c r="O38" s="437">
        <v>6</v>
      </c>
      <c r="P38" s="437">
        <v>0</v>
      </c>
      <c r="Q38" s="437">
        <v>9</v>
      </c>
      <c r="R38" s="439">
        <v>-6</v>
      </c>
    </row>
    <row r="39" spans="1:18" ht="24" customHeight="1">
      <c r="A39" s="204"/>
      <c r="B39" s="437"/>
      <c r="C39" s="438"/>
      <c r="D39" s="438"/>
      <c r="E39" s="438"/>
      <c r="F39" s="438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9"/>
    </row>
    <row r="40" spans="1:18" ht="24" customHeight="1">
      <c r="A40" s="204" t="s">
        <v>50</v>
      </c>
      <c r="B40" s="437">
        <v>53686</v>
      </c>
      <c r="C40" s="438">
        <v>149141</v>
      </c>
      <c r="D40" s="438">
        <v>73303</v>
      </c>
      <c r="E40" s="438">
        <v>75838</v>
      </c>
      <c r="F40" s="438">
        <v>185</v>
      </c>
      <c r="G40" s="437">
        <v>153</v>
      </c>
      <c r="H40" s="437">
        <v>85</v>
      </c>
      <c r="I40" s="437">
        <v>68</v>
      </c>
      <c r="J40" s="437">
        <v>244</v>
      </c>
      <c r="K40" s="437">
        <v>499</v>
      </c>
      <c r="L40" s="437">
        <v>23</v>
      </c>
      <c r="M40" s="437">
        <v>766</v>
      </c>
      <c r="N40" s="437">
        <v>159</v>
      </c>
      <c r="O40" s="437">
        <v>467</v>
      </c>
      <c r="P40" s="437">
        <v>23</v>
      </c>
      <c r="Q40" s="437">
        <v>649</v>
      </c>
      <c r="R40" s="439">
        <v>117</v>
      </c>
    </row>
    <row r="41" spans="1:18" ht="24" customHeight="1">
      <c r="A41" s="204"/>
      <c r="B41" s="437"/>
      <c r="C41" s="438"/>
      <c r="D41" s="438"/>
      <c r="E41" s="438"/>
      <c r="F41" s="438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9"/>
    </row>
    <row r="42" spans="1:18" ht="24" customHeight="1">
      <c r="A42" s="204" t="s">
        <v>51</v>
      </c>
      <c r="B42" s="437">
        <v>13550</v>
      </c>
      <c r="C42" s="438">
        <v>38987</v>
      </c>
      <c r="D42" s="438">
        <v>19249</v>
      </c>
      <c r="E42" s="438">
        <v>19738</v>
      </c>
      <c r="F42" s="438">
        <v>33</v>
      </c>
      <c r="G42" s="437">
        <v>42</v>
      </c>
      <c r="H42" s="437">
        <v>32</v>
      </c>
      <c r="I42" s="437">
        <v>10</v>
      </c>
      <c r="J42" s="437">
        <v>56</v>
      </c>
      <c r="K42" s="437">
        <v>79</v>
      </c>
      <c r="L42" s="437">
        <v>13</v>
      </c>
      <c r="M42" s="437">
        <v>148</v>
      </c>
      <c r="N42" s="437">
        <v>39</v>
      </c>
      <c r="O42" s="437">
        <v>78</v>
      </c>
      <c r="P42" s="437">
        <v>8</v>
      </c>
      <c r="Q42" s="437">
        <v>125</v>
      </c>
      <c r="R42" s="439">
        <v>23</v>
      </c>
    </row>
    <row r="43" spans="1:18" ht="24" customHeight="1">
      <c r="A43" s="204" t="s">
        <v>52</v>
      </c>
      <c r="B43" s="437">
        <v>5022</v>
      </c>
      <c r="C43" s="438">
        <v>13720</v>
      </c>
      <c r="D43" s="438">
        <v>6681</v>
      </c>
      <c r="E43" s="438">
        <v>7039</v>
      </c>
      <c r="F43" s="438">
        <v>-3</v>
      </c>
      <c r="G43" s="437">
        <v>10</v>
      </c>
      <c r="H43" s="437">
        <v>5</v>
      </c>
      <c r="I43" s="437">
        <v>5</v>
      </c>
      <c r="J43" s="437">
        <v>15</v>
      </c>
      <c r="K43" s="437">
        <v>35</v>
      </c>
      <c r="L43" s="437">
        <v>0</v>
      </c>
      <c r="M43" s="437">
        <v>50</v>
      </c>
      <c r="N43" s="437">
        <v>12</v>
      </c>
      <c r="O43" s="437">
        <v>45</v>
      </c>
      <c r="P43" s="437">
        <v>1</v>
      </c>
      <c r="Q43" s="437">
        <v>58</v>
      </c>
      <c r="R43" s="439">
        <v>-8</v>
      </c>
    </row>
    <row r="44" spans="1:18" ht="24" customHeight="1">
      <c r="A44" s="204" t="s">
        <v>53</v>
      </c>
      <c r="B44" s="437">
        <v>10492</v>
      </c>
      <c r="C44" s="438">
        <v>27862</v>
      </c>
      <c r="D44" s="438">
        <v>13390</v>
      </c>
      <c r="E44" s="438">
        <v>14472</v>
      </c>
      <c r="F44" s="438">
        <v>63</v>
      </c>
      <c r="G44" s="437">
        <v>32</v>
      </c>
      <c r="H44" s="437">
        <v>12</v>
      </c>
      <c r="I44" s="437">
        <v>20</v>
      </c>
      <c r="J44" s="437">
        <v>93</v>
      </c>
      <c r="K44" s="437">
        <v>114</v>
      </c>
      <c r="L44" s="437">
        <v>2</v>
      </c>
      <c r="M44" s="437">
        <v>209</v>
      </c>
      <c r="N44" s="437">
        <v>49</v>
      </c>
      <c r="O44" s="437">
        <v>113</v>
      </c>
      <c r="P44" s="437">
        <v>4</v>
      </c>
      <c r="Q44" s="437">
        <v>166</v>
      </c>
      <c r="R44" s="439">
        <v>43</v>
      </c>
    </row>
    <row r="45" spans="1:18" ht="24" customHeight="1">
      <c r="A45" s="204" t="s">
        <v>54</v>
      </c>
      <c r="B45" s="437">
        <v>5577</v>
      </c>
      <c r="C45" s="438">
        <v>15938</v>
      </c>
      <c r="D45" s="438">
        <v>7678</v>
      </c>
      <c r="E45" s="438">
        <v>8260</v>
      </c>
      <c r="F45" s="438">
        <v>39</v>
      </c>
      <c r="G45" s="437">
        <v>20</v>
      </c>
      <c r="H45" s="437">
        <v>9</v>
      </c>
      <c r="I45" s="437">
        <v>11</v>
      </c>
      <c r="J45" s="437">
        <v>22</v>
      </c>
      <c r="K45" s="437">
        <v>98</v>
      </c>
      <c r="L45" s="437">
        <v>1</v>
      </c>
      <c r="M45" s="437">
        <v>121</v>
      </c>
      <c r="N45" s="437">
        <v>16</v>
      </c>
      <c r="O45" s="437">
        <v>71</v>
      </c>
      <c r="P45" s="437">
        <v>6</v>
      </c>
      <c r="Q45" s="437">
        <v>93</v>
      </c>
      <c r="R45" s="439">
        <v>28</v>
      </c>
    </row>
    <row r="46" spans="1:18" ht="24" customHeight="1">
      <c r="A46" s="204" t="s">
        <v>55</v>
      </c>
      <c r="B46" s="437">
        <v>6484</v>
      </c>
      <c r="C46" s="438">
        <v>17811</v>
      </c>
      <c r="D46" s="438">
        <v>8958</v>
      </c>
      <c r="E46" s="438">
        <v>8853</v>
      </c>
      <c r="F46" s="438">
        <v>44</v>
      </c>
      <c r="G46" s="437">
        <v>19</v>
      </c>
      <c r="H46" s="437">
        <v>6</v>
      </c>
      <c r="I46" s="437">
        <v>13</v>
      </c>
      <c r="J46" s="437">
        <v>17</v>
      </c>
      <c r="K46" s="437">
        <v>83</v>
      </c>
      <c r="L46" s="437">
        <v>5</v>
      </c>
      <c r="M46" s="437">
        <v>105</v>
      </c>
      <c r="N46" s="437">
        <v>11</v>
      </c>
      <c r="O46" s="437">
        <v>59</v>
      </c>
      <c r="P46" s="437">
        <v>4</v>
      </c>
      <c r="Q46" s="437">
        <v>74</v>
      </c>
      <c r="R46" s="439">
        <v>31</v>
      </c>
    </row>
    <row r="47" spans="1:18" ht="24" customHeight="1">
      <c r="A47" s="204" t="s">
        <v>56</v>
      </c>
      <c r="B47" s="437">
        <v>12561</v>
      </c>
      <c r="C47" s="438">
        <v>34823</v>
      </c>
      <c r="D47" s="438">
        <v>17347</v>
      </c>
      <c r="E47" s="438">
        <v>17476</v>
      </c>
      <c r="F47" s="438">
        <v>9</v>
      </c>
      <c r="G47" s="437">
        <v>30</v>
      </c>
      <c r="H47" s="437">
        <v>21</v>
      </c>
      <c r="I47" s="437">
        <v>9</v>
      </c>
      <c r="J47" s="437">
        <v>41</v>
      </c>
      <c r="K47" s="437">
        <v>90</v>
      </c>
      <c r="L47" s="437">
        <v>2</v>
      </c>
      <c r="M47" s="437">
        <v>133</v>
      </c>
      <c r="N47" s="437">
        <v>32</v>
      </c>
      <c r="O47" s="437">
        <v>101</v>
      </c>
      <c r="P47" s="437">
        <v>0</v>
      </c>
      <c r="Q47" s="437">
        <v>133</v>
      </c>
      <c r="R47" s="439">
        <v>0</v>
      </c>
    </row>
    <row r="48" spans="1:18" ht="24" customHeight="1">
      <c r="A48" s="204"/>
      <c r="B48" s="437"/>
      <c r="C48" s="438"/>
      <c r="D48" s="438"/>
      <c r="E48" s="438"/>
      <c r="F48" s="43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9"/>
    </row>
    <row r="49" spans="1:18" ht="24" customHeight="1">
      <c r="A49" s="204" t="s">
        <v>57</v>
      </c>
      <c r="B49" s="437">
        <v>34572</v>
      </c>
      <c r="C49" s="438">
        <v>95738</v>
      </c>
      <c r="D49" s="438">
        <v>47588</v>
      </c>
      <c r="E49" s="438">
        <v>48150</v>
      </c>
      <c r="F49" s="438">
        <v>238</v>
      </c>
      <c r="G49" s="437">
        <v>118</v>
      </c>
      <c r="H49" s="437">
        <v>73</v>
      </c>
      <c r="I49" s="437">
        <v>45</v>
      </c>
      <c r="J49" s="437">
        <v>165</v>
      </c>
      <c r="K49" s="437">
        <v>295</v>
      </c>
      <c r="L49" s="437">
        <v>17</v>
      </c>
      <c r="M49" s="437">
        <v>477</v>
      </c>
      <c r="N49" s="437">
        <v>73</v>
      </c>
      <c r="O49" s="437">
        <v>205</v>
      </c>
      <c r="P49" s="437">
        <v>6</v>
      </c>
      <c r="Q49" s="437">
        <v>284</v>
      </c>
      <c r="R49" s="439">
        <v>193</v>
      </c>
    </row>
    <row r="50" spans="1:18" ht="24" customHeight="1">
      <c r="A50" s="204"/>
      <c r="B50" s="437"/>
      <c r="C50" s="438"/>
      <c r="D50" s="438"/>
      <c r="E50" s="438"/>
      <c r="F50" s="43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9"/>
    </row>
    <row r="51" spans="1:18" ht="24" customHeight="1">
      <c r="A51" s="204" t="s">
        <v>58</v>
      </c>
      <c r="B51" s="437">
        <v>6349</v>
      </c>
      <c r="C51" s="438">
        <v>17046</v>
      </c>
      <c r="D51" s="438">
        <v>8205</v>
      </c>
      <c r="E51" s="438">
        <v>8841</v>
      </c>
      <c r="F51" s="438">
        <v>104</v>
      </c>
      <c r="G51" s="437">
        <v>23</v>
      </c>
      <c r="H51" s="437">
        <v>14</v>
      </c>
      <c r="I51" s="437">
        <v>9</v>
      </c>
      <c r="J51" s="437">
        <v>68</v>
      </c>
      <c r="K51" s="437">
        <v>88</v>
      </c>
      <c r="L51" s="437">
        <v>7</v>
      </c>
      <c r="M51" s="437">
        <v>163</v>
      </c>
      <c r="N51" s="437">
        <v>21</v>
      </c>
      <c r="O51" s="437">
        <v>43</v>
      </c>
      <c r="P51" s="437">
        <v>4</v>
      </c>
      <c r="Q51" s="437">
        <v>68</v>
      </c>
      <c r="R51" s="439">
        <v>95</v>
      </c>
    </row>
    <row r="52" spans="1:18" ht="24" customHeight="1">
      <c r="A52" s="204" t="s">
        <v>59</v>
      </c>
      <c r="B52" s="437">
        <v>11995</v>
      </c>
      <c r="C52" s="438">
        <v>35946</v>
      </c>
      <c r="D52" s="438">
        <v>17711</v>
      </c>
      <c r="E52" s="438">
        <v>18235</v>
      </c>
      <c r="F52" s="438">
        <v>66</v>
      </c>
      <c r="G52" s="437">
        <v>43</v>
      </c>
      <c r="H52" s="437">
        <v>16</v>
      </c>
      <c r="I52" s="437">
        <v>27</v>
      </c>
      <c r="J52" s="437">
        <v>27</v>
      </c>
      <c r="K52" s="437">
        <v>101</v>
      </c>
      <c r="L52" s="437">
        <v>5</v>
      </c>
      <c r="M52" s="437">
        <v>133</v>
      </c>
      <c r="N52" s="437">
        <v>22</v>
      </c>
      <c r="O52" s="437">
        <v>71</v>
      </c>
      <c r="P52" s="437">
        <v>1</v>
      </c>
      <c r="Q52" s="437">
        <v>94</v>
      </c>
      <c r="R52" s="439">
        <v>39</v>
      </c>
    </row>
    <row r="53" spans="1:18" ht="24" customHeight="1">
      <c r="A53" s="204" t="s">
        <v>60</v>
      </c>
      <c r="B53" s="437">
        <v>441</v>
      </c>
      <c r="C53" s="438">
        <v>796</v>
      </c>
      <c r="D53" s="438">
        <v>426</v>
      </c>
      <c r="E53" s="438">
        <v>370</v>
      </c>
      <c r="F53" s="438">
        <v>-6</v>
      </c>
      <c r="G53" s="437">
        <v>0</v>
      </c>
      <c r="H53" s="437">
        <v>0</v>
      </c>
      <c r="I53" s="437">
        <v>0</v>
      </c>
      <c r="J53" s="437">
        <v>3</v>
      </c>
      <c r="K53" s="437">
        <v>0</v>
      </c>
      <c r="L53" s="437">
        <v>2</v>
      </c>
      <c r="M53" s="437">
        <v>5</v>
      </c>
      <c r="N53" s="437">
        <v>3</v>
      </c>
      <c r="O53" s="437">
        <v>8</v>
      </c>
      <c r="P53" s="437">
        <v>0</v>
      </c>
      <c r="Q53" s="437">
        <v>11</v>
      </c>
      <c r="R53" s="439">
        <v>-6</v>
      </c>
    </row>
    <row r="54" spans="1:18" ht="24" customHeight="1">
      <c r="A54" s="204" t="s">
        <v>61</v>
      </c>
      <c r="B54" s="437">
        <v>481</v>
      </c>
      <c r="C54" s="438">
        <v>931</v>
      </c>
      <c r="D54" s="438">
        <v>467</v>
      </c>
      <c r="E54" s="438">
        <v>464</v>
      </c>
      <c r="F54" s="438">
        <v>3</v>
      </c>
      <c r="G54" s="437">
        <v>0</v>
      </c>
      <c r="H54" s="437">
        <v>0</v>
      </c>
      <c r="I54" s="437">
        <v>0</v>
      </c>
      <c r="J54" s="437">
        <v>2</v>
      </c>
      <c r="K54" s="437">
        <v>3</v>
      </c>
      <c r="L54" s="437">
        <v>0</v>
      </c>
      <c r="M54" s="437">
        <v>5</v>
      </c>
      <c r="N54" s="437">
        <v>0</v>
      </c>
      <c r="O54" s="437">
        <v>1</v>
      </c>
      <c r="P54" s="437">
        <v>1</v>
      </c>
      <c r="Q54" s="437">
        <v>2</v>
      </c>
      <c r="R54" s="439">
        <v>3</v>
      </c>
    </row>
    <row r="55" spans="1:18" ht="24" customHeight="1">
      <c r="A55" s="204" t="s">
        <v>62</v>
      </c>
      <c r="B55" s="437">
        <v>392</v>
      </c>
      <c r="C55" s="438">
        <v>834</v>
      </c>
      <c r="D55" s="438">
        <v>452</v>
      </c>
      <c r="E55" s="438">
        <v>382</v>
      </c>
      <c r="F55" s="438">
        <v>0</v>
      </c>
      <c r="G55" s="437">
        <v>0</v>
      </c>
      <c r="H55" s="437">
        <v>1</v>
      </c>
      <c r="I55" s="437">
        <v>-1</v>
      </c>
      <c r="J55" s="437">
        <v>2</v>
      </c>
      <c r="K55" s="437">
        <v>3</v>
      </c>
      <c r="L55" s="437">
        <v>0</v>
      </c>
      <c r="M55" s="437">
        <v>5</v>
      </c>
      <c r="N55" s="437">
        <v>0</v>
      </c>
      <c r="O55" s="437">
        <v>4</v>
      </c>
      <c r="P55" s="437">
        <v>0</v>
      </c>
      <c r="Q55" s="437">
        <v>4</v>
      </c>
      <c r="R55" s="439">
        <v>1</v>
      </c>
    </row>
    <row r="56" spans="1:18" ht="24" customHeight="1">
      <c r="A56" s="204" t="s">
        <v>63</v>
      </c>
      <c r="B56" s="437">
        <v>284</v>
      </c>
      <c r="C56" s="438">
        <v>470</v>
      </c>
      <c r="D56" s="438">
        <v>296</v>
      </c>
      <c r="E56" s="438">
        <v>174</v>
      </c>
      <c r="F56" s="438">
        <v>3</v>
      </c>
      <c r="G56" s="437">
        <v>0</v>
      </c>
      <c r="H56" s="437">
        <v>0</v>
      </c>
      <c r="I56" s="437">
        <v>0</v>
      </c>
      <c r="J56" s="437">
        <v>4</v>
      </c>
      <c r="K56" s="437">
        <v>1</v>
      </c>
      <c r="L56" s="437">
        <v>0</v>
      </c>
      <c r="M56" s="437">
        <v>5</v>
      </c>
      <c r="N56" s="437">
        <v>1</v>
      </c>
      <c r="O56" s="437">
        <v>1</v>
      </c>
      <c r="P56" s="437">
        <v>0</v>
      </c>
      <c r="Q56" s="437">
        <v>2</v>
      </c>
      <c r="R56" s="439">
        <v>3</v>
      </c>
    </row>
    <row r="57" spans="1:18" ht="24" customHeight="1">
      <c r="A57" s="204" t="s">
        <v>193</v>
      </c>
      <c r="B57" s="437">
        <v>663</v>
      </c>
      <c r="C57" s="438">
        <v>1379</v>
      </c>
      <c r="D57" s="438">
        <v>775</v>
      </c>
      <c r="E57" s="438">
        <v>604</v>
      </c>
      <c r="F57" s="438">
        <v>3</v>
      </c>
      <c r="G57" s="437">
        <v>2</v>
      </c>
      <c r="H57" s="437">
        <v>0</v>
      </c>
      <c r="I57" s="437">
        <v>2</v>
      </c>
      <c r="J57" s="437">
        <v>0</v>
      </c>
      <c r="K57" s="437">
        <v>6</v>
      </c>
      <c r="L57" s="437">
        <v>0</v>
      </c>
      <c r="M57" s="437">
        <v>6</v>
      </c>
      <c r="N57" s="437">
        <v>1</v>
      </c>
      <c r="O57" s="437">
        <v>4</v>
      </c>
      <c r="P57" s="437">
        <v>0</v>
      </c>
      <c r="Q57" s="437">
        <v>5</v>
      </c>
      <c r="R57" s="439">
        <v>1</v>
      </c>
    </row>
    <row r="58" spans="1:18" ht="24" customHeight="1">
      <c r="A58" s="204" t="s">
        <v>64</v>
      </c>
      <c r="B58" s="437">
        <v>309</v>
      </c>
      <c r="C58" s="438">
        <v>589</v>
      </c>
      <c r="D58" s="438">
        <v>343</v>
      </c>
      <c r="E58" s="438">
        <v>246</v>
      </c>
      <c r="F58" s="438">
        <v>-3</v>
      </c>
      <c r="G58" s="437">
        <v>0</v>
      </c>
      <c r="H58" s="437">
        <v>0</v>
      </c>
      <c r="I58" s="437">
        <v>0</v>
      </c>
      <c r="J58" s="437">
        <v>0</v>
      </c>
      <c r="K58" s="437">
        <v>0</v>
      </c>
      <c r="L58" s="437">
        <v>0</v>
      </c>
      <c r="M58" s="437">
        <v>0</v>
      </c>
      <c r="N58" s="437">
        <v>0</v>
      </c>
      <c r="O58" s="437">
        <v>3</v>
      </c>
      <c r="P58" s="437">
        <v>0</v>
      </c>
      <c r="Q58" s="437">
        <v>3</v>
      </c>
      <c r="R58" s="439">
        <v>-3</v>
      </c>
    </row>
    <row r="59" spans="1:18" ht="24" customHeight="1">
      <c r="A59" s="204" t="s">
        <v>65</v>
      </c>
      <c r="B59" s="437">
        <v>579</v>
      </c>
      <c r="C59" s="438">
        <v>1317</v>
      </c>
      <c r="D59" s="438">
        <v>673</v>
      </c>
      <c r="E59" s="438">
        <v>644</v>
      </c>
      <c r="F59" s="438">
        <v>-2</v>
      </c>
      <c r="G59" s="437">
        <v>3</v>
      </c>
      <c r="H59" s="437">
        <v>3</v>
      </c>
      <c r="I59" s="437">
        <v>0</v>
      </c>
      <c r="J59" s="437">
        <v>2</v>
      </c>
      <c r="K59" s="437">
        <v>1</v>
      </c>
      <c r="L59" s="437">
        <v>0</v>
      </c>
      <c r="M59" s="437">
        <v>3</v>
      </c>
      <c r="N59" s="437">
        <v>2</v>
      </c>
      <c r="O59" s="437">
        <v>3</v>
      </c>
      <c r="P59" s="437">
        <v>0</v>
      </c>
      <c r="Q59" s="437">
        <v>5</v>
      </c>
      <c r="R59" s="439">
        <v>-2</v>
      </c>
    </row>
    <row r="60" spans="1:18" ht="24" customHeight="1">
      <c r="A60" s="204" t="s">
        <v>66</v>
      </c>
      <c r="B60" s="437">
        <v>691</v>
      </c>
      <c r="C60" s="438">
        <v>1494</v>
      </c>
      <c r="D60" s="438">
        <v>805</v>
      </c>
      <c r="E60" s="438">
        <v>689</v>
      </c>
      <c r="F60" s="438">
        <v>6</v>
      </c>
      <c r="G60" s="437">
        <v>4</v>
      </c>
      <c r="H60" s="437">
        <v>0</v>
      </c>
      <c r="I60" s="437">
        <v>4</v>
      </c>
      <c r="J60" s="437">
        <v>0</v>
      </c>
      <c r="K60" s="437">
        <v>6</v>
      </c>
      <c r="L60" s="437">
        <v>0</v>
      </c>
      <c r="M60" s="437">
        <v>6</v>
      </c>
      <c r="N60" s="437">
        <v>0</v>
      </c>
      <c r="O60" s="437">
        <v>4</v>
      </c>
      <c r="P60" s="437">
        <v>0</v>
      </c>
      <c r="Q60" s="437">
        <v>4</v>
      </c>
      <c r="R60" s="439">
        <v>2</v>
      </c>
    </row>
    <row r="61" spans="1:18" ht="24" customHeight="1">
      <c r="A61" s="204" t="s">
        <v>323</v>
      </c>
      <c r="B61" s="437">
        <v>3561</v>
      </c>
      <c r="C61" s="438">
        <v>8405</v>
      </c>
      <c r="D61" s="438">
        <v>4412</v>
      </c>
      <c r="E61" s="438">
        <v>3993</v>
      </c>
      <c r="F61" s="438">
        <v>20</v>
      </c>
      <c r="G61" s="437">
        <v>11</v>
      </c>
      <c r="H61" s="437">
        <v>12</v>
      </c>
      <c r="I61" s="437">
        <v>-1</v>
      </c>
      <c r="J61" s="437">
        <v>24</v>
      </c>
      <c r="K61" s="437">
        <v>21</v>
      </c>
      <c r="L61" s="437">
        <v>3</v>
      </c>
      <c r="M61" s="437">
        <v>48</v>
      </c>
      <c r="N61" s="437">
        <v>12</v>
      </c>
      <c r="O61" s="437">
        <v>15</v>
      </c>
      <c r="P61" s="437">
        <v>0</v>
      </c>
      <c r="Q61" s="437">
        <v>27</v>
      </c>
      <c r="R61" s="439">
        <v>21</v>
      </c>
    </row>
    <row r="62" spans="1:18" ht="24" customHeight="1">
      <c r="A62" s="204" t="s">
        <v>324</v>
      </c>
      <c r="B62" s="437">
        <v>8827</v>
      </c>
      <c r="C62" s="438">
        <v>26531</v>
      </c>
      <c r="D62" s="438">
        <v>13023</v>
      </c>
      <c r="E62" s="438">
        <v>13508</v>
      </c>
      <c r="F62" s="438">
        <v>44</v>
      </c>
      <c r="G62" s="437">
        <v>32</v>
      </c>
      <c r="H62" s="437">
        <v>27</v>
      </c>
      <c r="I62" s="437">
        <v>5</v>
      </c>
      <c r="J62" s="437">
        <v>33</v>
      </c>
      <c r="K62" s="437">
        <v>65</v>
      </c>
      <c r="L62" s="437">
        <v>0</v>
      </c>
      <c r="M62" s="437">
        <v>98</v>
      </c>
      <c r="N62" s="437">
        <v>11</v>
      </c>
      <c r="O62" s="437">
        <v>48</v>
      </c>
      <c r="P62" s="437">
        <v>0</v>
      </c>
      <c r="Q62" s="437">
        <v>59</v>
      </c>
      <c r="R62" s="439">
        <v>39</v>
      </c>
    </row>
    <row r="63" spans="1:18" ht="24" customHeight="1">
      <c r="A63" s="204" t="s">
        <v>328</v>
      </c>
      <c r="B63" s="437"/>
      <c r="C63" s="438"/>
      <c r="D63" s="438"/>
      <c r="E63" s="438"/>
      <c r="F63" s="438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9"/>
    </row>
    <row r="64" spans="1:18" ht="24" customHeight="1">
      <c r="A64" s="204" t="s">
        <v>67</v>
      </c>
      <c r="B64" s="437">
        <v>482</v>
      </c>
      <c r="C64" s="438">
        <v>1204</v>
      </c>
      <c r="D64" s="438">
        <v>646</v>
      </c>
      <c r="E64" s="438">
        <v>558</v>
      </c>
      <c r="F64" s="438">
        <v>-6</v>
      </c>
      <c r="G64" s="437">
        <v>1</v>
      </c>
      <c r="H64" s="437">
        <v>1</v>
      </c>
      <c r="I64" s="437">
        <v>0</v>
      </c>
      <c r="J64" s="437">
        <v>1</v>
      </c>
      <c r="K64" s="437">
        <v>0</v>
      </c>
      <c r="L64" s="437">
        <v>0</v>
      </c>
      <c r="M64" s="437">
        <v>1</v>
      </c>
      <c r="N64" s="437">
        <v>1</v>
      </c>
      <c r="O64" s="437">
        <v>6</v>
      </c>
      <c r="P64" s="437">
        <v>0</v>
      </c>
      <c r="Q64" s="437">
        <v>7</v>
      </c>
      <c r="R64" s="439">
        <v>-6</v>
      </c>
    </row>
    <row r="65" spans="1:18" ht="24" customHeight="1">
      <c r="A65" s="204"/>
      <c r="B65" s="437"/>
      <c r="C65" s="438"/>
      <c r="D65" s="438"/>
      <c r="E65" s="438"/>
      <c r="F65" s="438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9"/>
    </row>
    <row r="66" spans="1:18" ht="24" customHeight="1">
      <c r="A66" s="204" t="s">
        <v>68</v>
      </c>
      <c r="B66" s="437">
        <v>482</v>
      </c>
      <c r="C66" s="438">
        <v>1204</v>
      </c>
      <c r="D66" s="438">
        <v>646</v>
      </c>
      <c r="E66" s="438">
        <v>558</v>
      </c>
      <c r="F66" s="438">
        <v>-6</v>
      </c>
      <c r="G66" s="437">
        <v>1</v>
      </c>
      <c r="H66" s="437">
        <v>1</v>
      </c>
      <c r="I66" s="437">
        <v>0</v>
      </c>
      <c r="J66" s="437">
        <v>1</v>
      </c>
      <c r="K66" s="437">
        <v>0</v>
      </c>
      <c r="L66" s="437">
        <v>0</v>
      </c>
      <c r="M66" s="437">
        <v>1</v>
      </c>
      <c r="N66" s="437">
        <v>1</v>
      </c>
      <c r="O66" s="437">
        <v>6</v>
      </c>
      <c r="P66" s="437">
        <v>0</v>
      </c>
      <c r="Q66" s="437">
        <v>7</v>
      </c>
      <c r="R66" s="439">
        <v>-6</v>
      </c>
    </row>
    <row r="67" spans="1:18" ht="24" customHeight="1">
      <c r="A67" s="204"/>
      <c r="B67" s="437"/>
      <c r="C67" s="438"/>
      <c r="D67" s="438"/>
      <c r="E67" s="438"/>
      <c r="F67" s="438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9"/>
    </row>
    <row r="68" spans="1:18" ht="24" customHeight="1">
      <c r="A68" s="204" t="s">
        <v>69</v>
      </c>
      <c r="B68" s="437">
        <v>2914</v>
      </c>
      <c r="C68" s="438">
        <v>5694</v>
      </c>
      <c r="D68" s="438">
        <v>2920</v>
      </c>
      <c r="E68" s="438">
        <v>2774</v>
      </c>
      <c r="F68" s="438">
        <v>-1</v>
      </c>
      <c r="G68" s="437">
        <v>8</v>
      </c>
      <c r="H68" s="437">
        <v>3</v>
      </c>
      <c r="I68" s="437">
        <v>5</v>
      </c>
      <c r="J68" s="437">
        <v>14</v>
      </c>
      <c r="K68" s="437">
        <v>12</v>
      </c>
      <c r="L68" s="437">
        <v>1</v>
      </c>
      <c r="M68" s="437">
        <v>27</v>
      </c>
      <c r="N68" s="437">
        <v>15</v>
      </c>
      <c r="O68" s="437">
        <v>18</v>
      </c>
      <c r="P68" s="437">
        <v>0</v>
      </c>
      <c r="Q68" s="437">
        <v>33</v>
      </c>
      <c r="R68" s="439">
        <v>-6</v>
      </c>
    </row>
    <row r="69" spans="1:18" ht="24" customHeight="1">
      <c r="A69" s="204"/>
      <c r="B69" s="437"/>
      <c r="C69" s="438"/>
      <c r="D69" s="438"/>
      <c r="E69" s="438"/>
      <c r="F69" s="438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9"/>
    </row>
    <row r="70" spans="1:18" ht="24" customHeight="1">
      <c r="A70" s="204" t="s">
        <v>70</v>
      </c>
      <c r="B70" s="437">
        <v>2119</v>
      </c>
      <c r="C70" s="438">
        <v>4008</v>
      </c>
      <c r="D70" s="438">
        <v>2042</v>
      </c>
      <c r="E70" s="438">
        <v>1966</v>
      </c>
      <c r="F70" s="438">
        <v>-1</v>
      </c>
      <c r="G70" s="437">
        <v>6</v>
      </c>
      <c r="H70" s="437">
        <v>2</v>
      </c>
      <c r="I70" s="437">
        <v>4</v>
      </c>
      <c r="J70" s="437">
        <v>10</v>
      </c>
      <c r="K70" s="437">
        <v>9</v>
      </c>
      <c r="L70" s="437">
        <v>0</v>
      </c>
      <c r="M70" s="437">
        <v>19</v>
      </c>
      <c r="N70" s="437">
        <v>9</v>
      </c>
      <c r="O70" s="437">
        <v>15</v>
      </c>
      <c r="P70" s="437">
        <v>0</v>
      </c>
      <c r="Q70" s="437">
        <v>24</v>
      </c>
      <c r="R70" s="439">
        <v>-5</v>
      </c>
    </row>
    <row r="71" spans="1:18" ht="24" customHeight="1">
      <c r="A71" s="204" t="s">
        <v>71</v>
      </c>
      <c r="B71" s="438">
        <v>795</v>
      </c>
      <c r="C71" s="438">
        <v>1686</v>
      </c>
      <c r="D71" s="438">
        <v>878</v>
      </c>
      <c r="E71" s="438">
        <v>808</v>
      </c>
      <c r="F71" s="438">
        <v>0</v>
      </c>
      <c r="G71" s="437">
        <v>2</v>
      </c>
      <c r="H71" s="437">
        <v>1</v>
      </c>
      <c r="I71" s="437">
        <v>1</v>
      </c>
      <c r="J71" s="437">
        <v>4</v>
      </c>
      <c r="K71" s="437">
        <v>3</v>
      </c>
      <c r="L71" s="437">
        <v>1</v>
      </c>
      <c r="M71" s="437">
        <v>8</v>
      </c>
      <c r="N71" s="437">
        <v>6</v>
      </c>
      <c r="O71" s="437">
        <v>3</v>
      </c>
      <c r="P71" s="437">
        <v>0</v>
      </c>
      <c r="Q71" s="437">
        <v>9</v>
      </c>
      <c r="R71" s="439">
        <v>-1</v>
      </c>
    </row>
    <row r="72" spans="1:18" ht="24" customHeight="1">
      <c r="A72" s="205"/>
      <c r="B72" s="440"/>
      <c r="C72" s="441"/>
      <c r="D72" s="441"/>
      <c r="E72" s="441"/>
      <c r="F72" s="442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3"/>
    </row>
    <row r="73" spans="1:17" ht="29.25" customHeight="1">
      <c r="A73" s="60" t="s">
        <v>202</v>
      </c>
      <c r="B73" s="522"/>
      <c r="D73" s="522"/>
      <c r="F73" s="60"/>
      <c r="G73" s="209"/>
      <c r="H73" s="523"/>
      <c r="I73" s="213" t="s">
        <v>72</v>
      </c>
      <c r="J73" s="522"/>
      <c r="L73" s="522"/>
      <c r="M73" s="522"/>
      <c r="O73" s="524"/>
      <c r="P73" s="524"/>
      <c r="Q73" s="524"/>
    </row>
    <row r="74" spans="1:17" ht="29.25" customHeight="1">
      <c r="A74" s="61" t="s">
        <v>73</v>
      </c>
      <c r="D74" s="61"/>
      <c r="G74" s="210"/>
      <c r="I74" s="61" t="s">
        <v>74</v>
      </c>
      <c r="L74" s="63"/>
      <c r="M74" s="63"/>
      <c r="N74" s="63"/>
      <c r="O74" s="63"/>
      <c r="P74" s="62"/>
      <c r="Q74" s="64"/>
    </row>
    <row r="75" spans="1:15" ht="29.25" customHeight="1">
      <c r="A75" s="461" t="s">
        <v>321</v>
      </c>
      <c r="D75" s="462"/>
      <c r="G75" s="462"/>
      <c r="H75" s="525"/>
      <c r="I75" s="461" t="s">
        <v>75</v>
      </c>
      <c r="J75" s="526"/>
      <c r="L75" s="526"/>
      <c r="M75" s="526"/>
      <c r="N75" s="526"/>
      <c r="O75" s="62"/>
    </row>
    <row r="76" spans="1:17" ht="29.25" customHeight="1">
      <c r="A76" s="65" t="s">
        <v>203</v>
      </c>
      <c r="D76" s="65"/>
      <c r="G76" s="210"/>
      <c r="I76" s="63" t="s">
        <v>76</v>
      </c>
      <c r="L76" s="63"/>
      <c r="M76" s="63" t="s">
        <v>77</v>
      </c>
      <c r="P76" s="62"/>
      <c r="Q76" s="64"/>
    </row>
    <row r="77" spans="1:17" ht="29.25" customHeight="1">
      <c r="A77" s="65" t="s">
        <v>204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1.83203125" style="154" bestFit="1" customWidth="1"/>
    <col min="2" max="2" width="11.33203125" style="117" customWidth="1"/>
    <col min="3" max="3" width="7.83203125" style="117" customWidth="1"/>
    <col min="4" max="4" width="11.33203125" style="117" customWidth="1"/>
    <col min="5" max="5" width="7.83203125" style="117" customWidth="1"/>
    <col min="6" max="6" width="11.33203125" style="117" customWidth="1"/>
    <col min="7" max="7" width="7.83203125" style="117" customWidth="1"/>
    <col min="8" max="8" width="9.08203125" style="117" customWidth="1"/>
    <col min="9" max="9" width="8.75" style="117" customWidth="1"/>
    <col min="10" max="10" width="8.58203125" style="117" customWidth="1"/>
    <col min="11" max="11" width="9.75" style="117" customWidth="1"/>
    <col min="12" max="16384" width="10.58203125" style="117" customWidth="1"/>
  </cols>
  <sheetData>
    <row r="1" spans="1:11" ht="17.25">
      <c r="A1" s="115"/>
      <c r="B1" s="116" t="s">
        <v>303</v>
      </c>
      <c r="D1" s="118" t="s">
        <v>308</v>
      </c>
      <c r="E1" s="118"/>
      <c r="F1" s="118"/>
      <c r="G1" s="118"/>
      <c r="H1" s="118"/>
      <c r="I1" s="116"/>
      <c r="J1" s="116"/>
      <c r="K1" s="116"/>
    </row>
    <row r="2" spans="1:11" ht="18" thickBot="1">
      <c r="A2" s="115"/>
      <c r="B2" s="116"/>
      <c r="D2" s="527"/>
      <c r="E2" s="208" t="s">
        <v>78</v>
      </c>
      <c r="F2" s="527"/>
      <c r="G2" s="527"/>
      <c r="H2" s="527"/>
      <c r="I2" s="116"/>
      <c r="J2" s="116"/>
      <c r="K2" s="116"/>
    </row>
    <row r="3" spans="1:11" ht="15" customHeight="1">
      <c r="A3" s="119"/>
      <c r="B3" s="568" t="s">
        <v>320</v>
      </c>
      <c r="C3" s="557"/>
      <c r="D3" s="557"/>
      <c r="E3" s="557"/>
      <c r="F3" s="557"/>
      <c r="G3" s="569"/>
      <c r="H3" s="556" t="s">
        <v>542</v>
      </c>
      <c r="I3" s="557"/>
      <c r="J3" s="557"/>
      <c r="K3" s="558"/>
    </row>
    <row r="4" spans="1:11" ht="17.25" customHeight="1">
      <c r="A4" s="120" t="s">
        <v>212</v>
      </c>
      <c r="B4" s="560"/>
      <c r="C4" s="560"/>
      <c r="D4" s="560"/>
      <c r="E4" s="560"/>
      <c r="F4" s="560"/>
      <c r="G4" s="570"/>
      <c r="H4" s="559"/>
      <c r="I4" s="560"/>
      <c r="J4" s="560"/>
      <c r="K4" s="561"/>
    </row>
    <row r="5" spans="1:11" ht="22.5" customHeight="1">
      <c r="A5" s="121"/>
      <c r="B5" s="562" t="s">
        <v>405</v>
      </c>
      <c r="C5" s="563"/>
      <c r="D5" s="564">
        <v>40422</v>
      </c>
      <c r="E5" s="565"/>
      <c r="F5" s="566">
        <v>40787</v>
      </c>
      <c r="G5" s="567"/>
      <c r="H5" s="562" t="s">
        <v>406</v>
      </c>
      <c r="I5" s="563"/>
      <c r="J5" s="562" t="s">
        <v>304</v>
      </c>
      <c r="K5" s="563"/>
    </row>
    <row r="6" spans="1:11" ht="40.5" customHeight="1">
      <c r="A6" s="121"/>
      <c r="B6" s="554" t="s">
        <v>79</v>
      </c>
      <c r="C6" s="555"/>
      <c r="D6" s="547">
        <f>D5</f>
        <v>40422</v>
      </c>
      <c r="E6" s="548"/>
      <c r="F6" s="547">
        <f>F5</f>
        <v>40787</v>
      </c>
      <c r="G6" s="548"/>
      <c r="H6" s="549" t="s">
        <v>80</v>
      </c>
      <c r="I6" s="550"/>
      <c r="J6" s="552" t="s">
        <v>81</v>
      </c>
      <c r="K6" s="553"/>
    </row>
    <row r="7" spans="1:11" ht="22.5" customHeight="1">
      <c r="A7" s="121"/>
      <c r="B7" s="214" t="s">
        <v>305</v>
      </c>
      <c r="C7" s="215" t="s">
        <v>306</v>
      </c>
      <c r="D7" s="214" t="s">
        <v>305</v>
      </c>
      <c r="E7" s="215" t="s">
        <v>306</v>
      </c>
      <c r="F7" s="199" t="s">
        <v>305</v>
      </c>
      <c r="G7" s="216" t="s">
        <v>306</v>
      </c>
      <c r="H7" s="217" t="s">
        <v>296</v>
      </c>
      <c r="I7" s="215" t="s">
        <v>302</v>
      </c>
      <c r="J7" s="199" t="s">
        <v>296</v>
      </c>
      <c r="K7" s="215" t="s">
        <v>302</v>
      </c>
    </row>
    <row r="8" spans="1:11" ht="21" customHeight="1" thickBot="1">
      <c r="A8" s="122"/>
      <c r="B8" s="221" t="s">
        <v>82</v>
      </c>
      <c r="C8" s="222" t="s">
        <v>83</v>
      </c>
      <c r="D8" s="221" t="s">
        <v>82</v>
      </c>
      <c r="E8" s="222" t="s">
        <v>83</v>
      </c>
      <c r="F8" s="221" t="s">
        <v>82</v>
      </c>
      <c r="G8" s="222" t="s">
        <v>83</v>
      </c>
      <c r="H8" s="218" t="s">
        <v>84</v>
      </c>
      <c r="I8" s="219" t="s">
        <v>85</v>
      </c>
      <c r="J8" s="220" t="s">
        <v>84</v>
      </c>
      <c r="K8" s="219" t="s">
        <v>85</v>
      </c>
    </row>
    <row r="9" spans="1:11" ht="17.25" customHeight="1">
      <c r="A9" s="120"/>
      <c r="B9" s="123"/>
      <c r="C9" s="124" t="s">
        <v>307</v>
      </c>
      <c r="D9" s="125"/>
      <c r="E9" s="124" t="s">
        <v>307</v>
      </c>
      <c r="F9" s="123"/>
      <c r="G9" s="126" t="s">
        <v>307</v>
      </c>
      <c r="H9" s="127"/>
      <c r="I9" s="124" t="s">
        <v>307</v>
      </c>
      <c r="J9" s="123"/>
      <c r="K9" s="128" t="s">
        <v>307</v>
      </c>
    </row>
    <row r="10" spans="1:11" ht="34.5" customHeight="1">
      <c r="A10" s="223" t="s">
        <v>86</v>
      </c>
      <c r="B10" s="129">
        <v>1361594</v>
      </c>
      <c r="C10" s="130">
        <v>100</v>
      </c>
      <c r="D10" s="131">
        <v>1392566</v>
      </c>
      <c r="E10" s="130">
        <v>100</v>
      </c>
      <c r="F10" s="129">
        <v>1401723</v>
      </c>
      <c r="G10" s="132">
        <v>100</v>
      </c>
      <c r="H10" s="127">
        <v>40129</v>
      </c>
      <c r="I10" s="140">
        <v>2.9000000000000057</v>
      </c>
      <c r="J10" s="452">
        <v>9157</v>
      </c>
      <c r="K10" s="128">
        <v>0.7000000000000028</v>
      </c>
    </row>
    <row r="11" spans="1:11" ht="32.25" customHeight="1">
      <c r="A11" s="133"/>
      <c r="B11" s="134"/>
      <c r="C11" s="135"/>
      <c r="D11" s="136"/>
      <c r="E11" s="135"/>
      <c r="F11" s="134"/>
      <c r="G11" s="137"/>
      <c r="H11" s="138"/>
      <c r="I11" s="259"/>
      <c r="J11" s="453"/>
      <c r="K11" s="139"/>
    </row>
    <row r="12" spans="1:11" ht="32.25" customHeight="1">
      <c r="A12" s="121"/>
      <c r="B12" s="129"/>
      <c r="C12" s="130"/>
      <c r="D12" s="131"/>
      <c r="E12" s="130"/>
      <c r="F12" s="129"/>
      <c r="G12" s="132"/>
      <c r="H12" s="127"/>
      <c r="I12" s="140"/>
      <c r="J12" s="452"/>
      <c r="K12" s="128"/>
    </row>
    <row r="13" spans="1:11" ht="33.75" customHeight="1">
      <c r="A13" s="133"/>
      <c r="B13" s="134"/>
      <c r="C13" s="135"/>
      <c r="D13" s="136"/>
      <c r="E13" s="454"/>
      <c r="F13" s="455"/>
      <c r="G13" s="137"/>
      <c r="H13" s="138"/>
      <c r="I13" s="259"/>
      <c r="J13" s="453"/>
      <c r="K13" s="139"/>
    </row>
    <row r="14" spans="1:11" ht="33.75" customHeight="1">
      <c r="A14" s="223" t="s">
        <v>87</v>
      </c>
      <c r="B14" s="129">
        <v>127779</v>
      </c>
      <c r="C14" s="130">
        <v>9.4</v>
      </c>
      <c r="D14" s="131">
        <v>128461</v>
      </c>
      <c r="E14" s="130">
        <v>9.2</v>
      </c>
      <c r="F14" s="129">
        <v>128713</v>
      </c>
      <c r="G14" s="132">
        <v>9.2</v>
      </c>
      <c r="H14" s="127">
        <v>934</v>
      </c>
      <c r="I14" s="140">
        <v>0.7000000000000028</v>
      </c>
      <c r="J14" s="452">
        <v>252</v>
      </c>
      <c r="K14" s="128">
        <v>0.20000000000000284</v>
      </c>
    </row>
    <row r="15" spans="1:11" ht="33.75" customHeight="1">
      <c r="A15" s="133"/>
      <c r="B15" s="134"/>
      <c r="C15" s="135"/>
      <c r="D15" s="141"/>
      <c r="E15" s="135"/>
      <c r="F15" s="134"/>
      <c r="G15" s="137"/>
      <c r="H15" s="138"/>
      <c r="I15" s="259"/>
      <c r="J15" s="453"/>
      <c r="K15" s="139"/>
    </row>
    <row r="16" spans="1:11" ht="33.75" customHeight="1">
      <c r="A16" s="223" t="s">
        <v>88</v>
      </c>
      <c r="B16" s="129">
        <v>578857</v>
      </c>
      <c r="C16" s="130">
        <v>42.5</v>
      </c>
      <c r="D16" s="131">
        <v>597057</v>
      </c>
      <c r="E16" s="130">
        <v>42.9</v>
      </c>
      <c r="F16" s="129">
        <v>601558</v>
      </c>
      <c r="G16" s="132">
        <v>42.9</v>
      </c>
      <c r="H16" s="127">
        <v>22701</v>
      </c>
      <c r="I16" s="140">
        <v>3.9000000000000057</v>
      </c>
      <c r="J16" s="452">
        <v>4501</v>
      </c>
      <c r="K16" s="128">
        <v>0.7999999999999972</v>
      </c>
    </row>
    <row r="17" spans="1:11" ht="33.75" customHeight="1">
      <c r="A17" s="133"/>
      <c r="B17" s="134"/>
      <c r="C17" s="135"/>
      <c r="D17" s="141"/>
      <c r="E17" s="135"/>
      <c r="F17" s="134"/>
      <c r="G17" s="137"/>
      <c r="H17" s="138"/>
      <c r="I17" s="259"/>
      <c r="J17" s="453"/>
      <c r="K17" s="139"/>
    </row>
    <row r="18" spans="1:11" ht="33.75" customHeight="1">
      <c r="A18" s="223" t="s">
        <v>89</v>
      </c>
      <c r="B18" s="129">
        <v>236531</v>
      </c>
      <c r="C18" s="130">
        <v>17.4</v>
      </c>
      <c r="D18" s="131">
        <v>245451</v>
      </c>
      <c r="E18" s="130">
        <v>17.6</v>
      </c>
      <c r="F18" s="129">
        <v>248236</v>
      </c>
      <c r="G18" s="132">
        <v>17.7</v>
      </c>
      <c r="H18" s="127">
        <v>11705</v>
      </c>
      <c r="I18" s="140">
        <v>4.900000000000006</v>
      </c>
      <c r="J18" s="452">
        <v>2785</v>
      </c>
      <c r="K18" s="128">
        <v>1.0999999999999943</v>
      </c>
    </row>
    <row r="19" spans="1:11" ht="33.75" customHeight="1">
      <c r="A19" s="133"/>
      <c r="B19" s="134"/>
      <c r="C19" s="135"/>
      <c r="D19" s="141"/>
      <c r="E19" s="135"/>
      <c r="F19" s="134"/>
      <c r="G19" s="137"/>
      <c r="H19" s="138"/>
      <c r="I19" s="259"/>
      <c r="J19" s="453"/>
      <c r="K19" s="139"/>
    </row>
    <row r="20" spans="1:11" ht="33.75" customHeight="1">
      <c r="A20" s="223" t="s">
        <v>90</v>
      </c>
      <c r="B20" s="129">
        <v>54863</v>
      </c>
      <c r="C20" s="130">
        <v>4</v>
      </c>
      <c r="D20" s="131">
        <v>53428</v>
      </c>
      <c r="E20" s="130">
        <v>3.8</v>
      </c>
      <c r="F20" s="129">
        <v>53388</v>
      </c>
      <c r="G20" s="132">
        <v>3.8</v>
      </c>
      <c r="H20" s="127">
        <v>-1475</v>
      </c>
      <c r="I20" s="140">
        <v>-2.7</v>
      </c>
      <c r="J20" s="456">
        <v>-40</v>
      </c>
      <c r="K20" s="128">
        <v>-0.09999999999999432</v>
      </c>
    </row>
    <row r="21" spans="1:11" ht="33.75" customHeight="1">
      <c r="A21" s="133"/>
      <c r="B21" s="134"/>
      <c r="C21" s="135"/>
      <c r="D21" s="141"/>
      <c r="E21" s="135"/>
      <c r="F21" s="134"/>
      <c r="G21" s="137"/>
      <c r="H21" s="138"/>
      <c r="I21" s="259"/>
      <c r="J21" s="453"/>
      <c r="K21" s="142"/>
    </row>
    <row r="22" spans="1:11" ht="33.75" customHeight="1">
      <c r="A22" s="223" t="s">
        <v>91</v>
      </c>
      <c r="B22" s="129">
        <v>51171</v>
      </c>
      <c r="C22" s="130">
        <v>3.8</v>
      </c>
      <c r="D22" s="131">
        <v>52639</v>
      </c>
      <c r="E22" s="130">
        <v>3.8</v>
      </c>
      <c r="F22" s="129">
        <v>52745</v>
      </c>
      <c r="G22" s="132">
        <v>3.8</v>
      </c>
      <c r="H22" s="127">
        <v>1574</v>
      </c>
      <c r="I22" s="140">
        <v>3.0999999999999943</v>
      </c>
      <c r="J22" s="452">
        <v>106</v>
      </c>
      <c r="K22" s="128">
        <v>0.20000000000000284</v>
      </c>
    </row>
    <row r="23" spans="1:11" ht="33.75" customHeight="1">
      <c r="A23" s="133"/>
      <c r="B23" s="134"/>
      <c r="C23" s="135"/>
      <c r="D23" s="141"/>
      <c r="E23" s="135"/>
      <c r="F23" s="134"/>
      <c r="G23" s="137"/>
      <c r="H23" s="138"/>
      <c r="I23" s="259"/>
      <c r="J23" s="453"/>
      <c r="K23" s="139"/>
    </row>
    <row r="24" spans="1:11" ht="33.75" customHeight="1">
      <c r="A24" s="224" t="s">
        <v>92</v>
      </c>
      <c r="B24" s="143">
        <v>312393</v>
      </c>
      <c r="C24" s="144">
        <v>22.9</v>
      </c>
      <c r="D24" s="145">
        <v>315530</v>
      </c>
      <c r="E24" s="130">
        <v>22.7</v>
      </c>
      <c r="F24" s="143">
        <v>317083</v>
      </c>
      <c r="G24" s="132">
        <v>22.6</v>
      </c>
      <c r="H24" s="146">
        <v>4690</v>
      </c>
      <c r="I24" s="261">
        <v>1.5</v>
      </c>
      <c r="J24" s="457">
        <v>1553</v>
      </c>
      <c r="K24" s="128">
        <v>0.5</v>
      </c>
    </row>
    <row r="25" spans="1:11" ht="22.5" customHeight="1">
      <c r="A25" s="133"/>
      <c r="B25" s="134"/>
      <c r="C25" s="135"/>
      <c r="D25" s="141"/>
      <c r="E25" s="135"/>
      <c r="F25" s="134"/>
      <c r="G25" s="137"/>
      <c r="H25" s="138"/>
      <c r="I25" s="259"/>
      <c r="J25" s="453"/>
      <c r="K25" s="139"/>
    </row>
    <row r="26" spans="1:11" ht="22.5" customHeight="1">
      <c r="A26" s="121"/>
      <c r="B26" s="129"/>
      <c r="C26" s="130"/>
      <c r="D26" s="147"/>
      <c r="E26" s="130"/>
      <c r="F26" s="129"/>
      <c r="G26" s="132"/>
      <c r="H26" s="127"/>
      <c r="I26" s="140"/>
      <c r="J26" s="452"/>
      <c r="K26" s="128"/>
    </row>
    <row r="27" spans="1:11" ht="22.5" customHeight="1">
      <c r="A27" s="121"/>
      <c r="B27" s="129"/>
      <c r="C27" s="130"/>
      <c r="D27" s="147"/>
      <c r="E27" s="130"/>
      <c r="F27" s="129"/>
      <c r="G27" s="132"/>
      <c r="H27" s="127"/>
      <c r="I27" s="140"/>
      <c r="J27" s="452"/>
      <c r="K27" s="128"/>
    </row>
    <row r="28" spans="1:11" ht="33.75" customHeight="1">
      <c r="A28" s="133"/>
      <c r="B28" s="134"/>
      <c r="C28" s="135"/>
      <c r="D28" s="134"/>
      <c r="E28" s="135"/>
      <c r="F28" s="134"/>
      <c r="G28" s="454"/>
      <c r="H28" s="528"/>
      <c r="I28" s="135"/>
      <c r="J28" s="136"/>
      <c r="K28" s="135"/>
    </row>
    <row r="29" spans="1:11" ht="33.75" customHeight="1">
      <c r="A29" s="223" t="s">
        <v>93</v>
      </c>
      <c r="B29" s="129">
        <v>1054268</v>
      </c>
      <c r="C29" s="130">
        <v>77.4</v>
      </c>
      <c r="D29" s="131">
        <v>1079007</v>
      </c>
      <c r="E29" s="130">
        <v>77.5</v>
      </c>
      <c r="F29" s="129">
        <v>1085457</v>
      </c>
      <c r="G29" s="132">
        <v>77.4</v>
      </c>
      <c r="H29" s="260">
        <v>31189</v>
      </c>
      <c r="I29" s="261">
        <v>3</v>
      </c>
      <c r="J29" s="262">
        <v>6450</v>
      </c>
      <c r="K29" s="128">
        <v>0.5999999999999943</v>
      </c>
    </row>
    <row r="30" spans="1:11" ht="33.75" customHeight="1">
      <c r="A30" s="133"/>
      <c r="B30" s="134"/>
      <c r="C30" s="135"/>
      <c r="D30" s="141"/>
      <c r="E30" s="135"/>
      <c r="F30" s="148"/>
      <c r="G30" s="137"/>
      <c r="H30" s="263"/>
      <c r="I30" s="140"/>
      <c r="J30" s="258"/>
      <c r="K30" s="139"/>
    </row>
    <row r="31" spans="1:11" ht="33.75" customHeight="1">
      <c r="A31" s="223" t="s">
        <v>94</v>
      </c>
      <c r="B31" s="129">
        <v>65007</v>
      </c>
      <c r="C31" s="130">
        <v>4.8</v>
      </c>
      <c r="D31" s="131">
        <v>64513</v>
      </c>
      <c r="E31" s="130">
        <v>4.6</v>
      </c>
      <c r="F31" s="129">
        <v>64489</v>
      </c>
      <c r="G31" s="132">
        <v>4.6</v>
      </c>
      <c r="H31" s="260">
        <v>-518</v>
      </c>
      <c r="I31" s="261">
        <v>-0.7999999999999972</v>
      </c>
      <c r="J31" s="262">
        <v>-24</v>
      </c>
      <c r="K31" s="128">
        <v>0</v>
      </c>
    </row>
    <row r="32" spans="1:11" ht="33.75" customHeight="1">
      <c r="A32" s="133"/>
      <c r="B32" s="134"/>
      <c r="C32" s="135"/>
      <c r="D32" s="141"/>
      <c r="E32" s="135"/>
      <c r="F32" s="148"/>
      <c r="G32" s="137"/>
      <c r="H32" s="263"/>
      <c r="I32" s="140"/>
      <c r="J32" s="258"/>
      <c r="K32" s="139"/>
    </row>
    <row r="33" spans="1:11" ht="33.75" customHeight="1">
      <c r="A33" s="223" t="s">
        <v>95</v>
      </c>
      <c r="B33" s="129">
        <v>143104</v>
      </c>
      <c r="C33" s="130">
        <v>10.5</v>
      </c>
      <c r="D33" s="131">
        <v>147732</v>
      </c>
      <c r="E33" s="130">
        <v>10.6</v>
      </c>
      <c r="F33" s="129">
        <v>149141</v>
      </c>
      <c r="G33" s="132">
        <v>10.6</v>
      </c>
      <c r="H33" s="260">
        <v>6037</v>
      </c>
      <c r="I33" s="261">
        <v>4.2</v>
      </c>
      <c r="J33" s="262">
        <v>1409</v>
      </c>
      <c r="K33" s="128">
        <v>1</v>
      </c>
    </row>
    <row r="34" spans="1:11" ht="33.75" customHeight="1">
      <c r="A34" s="133"/>
      <c r="B34" s="134"/>
      <c r="C34" s="135"/>
      <c r="D34" s="141"/>
      <c r="E34" s="135"/>
      <c r="F34" s="148"/>
      <c r="G34" s="137"/>
      <c r="H34" s="263"/>
      <c r="I34" s="140"/>
      <c r="J34" s="258"/>
      <c r="K34" s="139"/>
    </row>
    <row r="35" spans="1:11" ht="33.75" customHeight="1">
      <c r="A35" s="223" t="s">
        <v>96</v>
      </c>
      <c r="B35" s="129">
        <v>91857</v>
      </c>
      <c r="C35" s="130">
        <v>6.75</v>
      </c>
      <c r="D35" s="131">
        <v>94350</v>
      </c>
      <c r="E35" s="130">
        <v>6.8</v>
      </c>
      <c r="F35" s="129">
        <v>95738</v>
      </c>
      <c r="G35" s="132">
        <v>6.8</v>
      </c>
      <c r="H35" s="260">
        <v>3881</v>
      </c>
      <c r="I35" s="261">
        <v>4.2</v>
      </c>
      <c r="J35" s="262">
        <v>1388</v>
      </c>
      <c r="K35" s="128">
        <v>1.5</v>
      </c>
    </row>
    <row r="36" spans="1:11" ht="33.75" customHeight="1">
      <c r="A36" s="133"/>
      <c r="B36" s="134"/>
      <c r="C36" s="135"/>
      <c r="D36" s="141"/>
      <c r="E36" s="135"/>
      <c r="F36" s="148"/>
      <c r="G36" s="137"/>
      <c r="H36" s="263"/>
      <c r="I36" s="140"/>
      <c r="J36" s="258"/>
      <c r="K36" s="139"/>
    </row>
    <row r="37" spans="1:11" ht="33.75" customHeight="1">
      <c r="A37" s="223" t="s">
        <v>97</v>
      </c>
      <c r="B37" s="129">
        <v>1370</v>
      </c>
      <c r="C37" s="130">
        <v>0.1</v>
      </c>
      <c r="D37" s="131">
        <v>1247</v>
      </c>
      <c r="E37" s="130">
        <v>0.1</v>
      </c>
      <c r="F37" s="129">
        <v>1204</v>
      </c>
      <c r="G37" s="132">
        <v>0.1</v>
      </c>
      <c r="H37" s="260">
        <v>-166</v>
      </c>
      <c r="I37" s="261">
        <v>-12.1</v>
      </c>
      <c r="J37" s="262">
        <v>-43</v>
      </c>
      <c r="K37" s="128">
        <v>-3.4000000000000057</v>
      </c>
    </row>
    <row r="38" spans="1:11" ht="33.75" customHeight="1">
      <c r="A38" s="133"/>
      <c r="B38" s="134"/>
      <c r="C38" s="135"/>
      <c r="D38" s="141"/>
      <c r="E38" s="135"/>
      <c r="F38" s="148"/>
      <c r="G38" s="137"/>
      <c r="H38" s="127"/>
      <c r="I38" s="140"/>
      <c r="J38" s="452"/>
      <c r="K38" s="139"/>
    </row>
    <row r="39" spans="1:11" ht="33.75" customHeight="1" thickBot="1">
      <c r="A39" s="225" t="s">
        <v>98</v>
      </c>
      <c r="B39" s="149">
        <v>5988</v>
      </c>
      <c r="C39" s="150">
        <v>0.4</v>
      </c>
      <c r="D39" s="151">
        <v>5717</v>
      </c>
      <c r="E39" s="150">
        <v>0.4</v>
      </c>
      <c r="F39" s="149">
        <v>5694</v>
      </c>
      <c r="G39" s="152">
        <v>0.4</v>
      </c>
      <c r="H39" s="264">
        <v>-294</v>
      </c>
      <c r="I39" s="265">
        <v>-4.900000000000006</v>
      </c>
      <c r="J39" s="458">
        <v>-23</v>
      </c>
      <c r="K39" s="153">
        <v>-0.4000000000000057</v>
      </c>
    </row>
    <row r="40" spans="1:11" ht="17.25">
      <c r="A40" s="551" t="s">
        <v>619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</row>
    <row r="41" spans="1:11" ht="17.25">
      <c r="A41" s="546" t="s">
        <v>620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</row>
    <row r="44" ht="17.25">
      <c r="E44" s="465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4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330</v>
      </c>
      <c r="B1" s="66"/>
      <c r="C1" s="67"/>
      <c r="D1" s="66"/>
      <c r="E1" s="66"/>
      <c r="F1" s="172"/>
      <c r="G1" s="66"/>
      <c r="H1" s="66"/>
    </row>
    <row r="2" spans="1:8" ht="18" customHeight="1" thickBot="1">
      <c r="A2" s="66" t="s">
        <v>327</v>
      </c>
      <c r="B2" s="66"/>
      <c r="C2" s="67"/>
      <c r="D2" s="66"/>
      <c r="E2" s="66"/>
      <c r="F2" s="172"/>
      <c r="G2" s="66"/>
      <c r="H2" s="66"/>
    </row>
    <row r="3" spans="1:8" ht="18" customHeight="1">
      <c r="A3" s="71"/>
      <c r="B3" s="160"/>
      <c r="C3" s="574" t="s">
        <v>543</v>
      </c>
      <c r="D3" s="575"/>
      <c r="E3" s="576"/>
      <c r="F3" s="571" t="s">
        <v>544</v>
      </c>
      <c r="G3" s="572"/>
      <c r="H3" s="573"/>
    </row>
    <row r="4" spans="1:8" ht="18.75" customHeight="1">
      <c r="A4" s="73"/>
      <c r="B4" s="358">
        <v>40544</v>
      </c>
      <c r="C4" s="360">
        <v>40544</v>
      </c>
      <c r="D4" s="577" t="s">
        <v>332</v>
      </c>
      <c r="E4" s="579" t="s">
        <v>334</v>
      </c>
      <c r="F4" s="175" t="s">
        <v>99</v>
      </c>
      <c r="G4" s="577" t="s">
        <v>332</v>
      </c>
      <c r="H4" s="581" t="s">
        <v>334</v>
      </c>
    </row>
    <row r="5" spans="1:8" ht="21" customHeight="1">
      <c r="A5" s="73"/>
      <c r="B5" s="366">
        <v>40787</v>
      </c>
      <c r="C5" s="359">
        <v>40756</v>
      </c>
      <c r="D5" s="578"/>
      <c r="E5" s="580"/>
      <c r="F5" s="486">
        <v>40422</v>
      </c>
      <c r="G5" s="578"/>
      <c r="H5" s="582"/>
    </row>
    <row r="6" spans="1:8" ht="21" customHeight="1">
      <c r="A6" s="73"/>
      <c r="B6" s="345">
        <f>B5</f>
        <v>40787</v>
      </c>
      <c r="C6" s="345">
        <f>C5</f>
        <v>40756</v>
      </c>
      <c r="D6" s="346" t="s">
        <v>100</v>
      </c>
      <c r="E6" s="347" t="s">
        <v>154</v>
      </c>
      <c r="F6" s="345">
        <f>F5</f>
        <v>40422</v>
      </c>
      <c r="G6" s="346" t="s">
        <v>100</v>
      </c>
      <c r="H6" s="348" t="s">
        <v>154</v>
      </c>
    </row>
    <row r="7" spans="1:8" s="81" customFormat="1" ht="18.75" customHeight="1">
      <c r="A7" s="226" t="s">
        <v>101</v>
      </c>
      <c r="B7" s="77">
        <v>1401723</v>
      </c>
      <c r="C7" s="77">
        <v>1400171</v>
      </c>
      <c r="D7" s="78">
        <v>1552</v>
      </c>
      <c r="E7" s="79">
        <v>0.11084360410264174</v>
      </c>
      <c r="F7" s="193">
        <v>1392566</v>
      </c>
      <c r="G7" s="78">
        <v>9157</v>
      </c>
      <c r="H7" s="80">
        <v>0.6575630885717445</v>
      </c>
    </row>
    <row r="8" spans="1:8" ht="18" customHeight="1">
      <c r="A8" s="226" t="s">
        <v>158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6" t="s">
        <v>102</v>
      </c>
      <c r="B9" s="82">
        <v>1085457</v>
      </c>
      <c r="C9" s="164">
        <v>1084394</v>
      </c>
      <c r="D9" s="78">
        <v>1063</v>
      </c>
      <c r="E9" s="79">
        <v>0.09802710085079777</v>
      </c>
      <c r="F9" s="164">
        <v>1079007</v>
      </c>
      <c r="G9" s="164">
        <v>6450</v>
      </c>
      <c r="H9" s="80">
        <v>0.5977718402197576</v>
      </c>
    </row>
    <row r="10" spans="1:8" ht="18" customHeight="1">
      <c r="A10" s="226"/>
      <c r="B10" s="82"/>
      <c r="C10" s="83"/>
      <c r="D10" s="84"/>
      <c r="E10" s="79"/>
      <c r="F10" s="166"/>
      <c r="G10" s="84"/>
      <c r="H10" s="80"/>
    </row>
    <row r="11" spans="1:8" ht="18.75" customHeight="1">
      <c r="A11" s="226" t="s">
        <v>103</v>
      </c>
      <c r="B11" s="82">
        <v>317083</v>
      </c>
      <c r="C11" s="83">
        <v>316754</v>
      </c>
      <c r="D11" s="84">
        <v>329</v>
      </c>
      <c r="E11" s="79">
        <v>0.1038660916673507</v>
      </c>
      <c r="F11" s="166">
        <v>315530</v>
      </c>
      <c r="G11" s="84">
        <v>1553</v>
      </c>
      <c r="H11" s="80">
        <v>0.49218774759927736</v>
      </c>
    </row>
    <row r="12" spans="1:8" ht="18.75" customHeight="1">
      <c r="A12" s="226" t="s">
        <v>104</v>
      </c>
      <c r="B12" s="82">
        <v>93845</v>
      </c>
      <c r="C12" s="83">
        <v>93603</v>
      </c>
      <c r="D12" s="84">
        <v>242</v>
      </c>
      <c r="E12" s="79">
        <v>0.25853872204950695</v>
      </c>
      <c r="F12" s="166">
        <v>92929</v>
      </c>
      <c r="G12" s="84">
        <v>916</v>
      </c>
      <c r="H12" s="80">
        <v>0.9856987592678281</v>
      </c>
    </row>
    <row r="13" spans="1:8" ht="18.75" customHeight="1">
      <c r="A13" s="226" t="s">
        <v>105</v>
      </c>
      <c r="B13" s="82">
        <v>47051</v>
      </c>
      <c r="C13" s="83">
        <v>47018</v>
      </c>
      <c r="D13" s="84">
        <v>33</v>
      </c>
      <c r="E13" s="79">
        <v>0.07018588625632736</v>
      </c>
      <c r="F13" s="166">
        <v>46922</v>
      </c>
      <c r="G13" s="84">
        <v>129</v>
      </c>
      <c r="H13" s="80">
        <v>0.27492434252589404</v>
      </c>
    </row>
    <row r="14" spans="1:8" ht="18.75" customHeight="1">
      <c r="A14" s="226" t="s">
        <v>106</v>
      </c>
      <c r="B14" s="82">
        <v>110565</v>
      </c>
      <c r="C14" s="83">
        <v>110441</v>
      </c>
      <c r="D14" s="84">
        <v>124</v>
      </c>
      <c r="E14" s="79">
        <v>0.11227714345215997</v>
      </c>
      <c r="F14" s="166">
        <v>109853</v>
      </c>
      <c r="G14" s="84">
        <v>712</v>
      </c>
      <c r="H14" s="80">
        <v>0.6481388764985936</v>
      </c>
    </row>
    <row r="15" spans="1:8" ht="18.75" customHeight="1">
      <c r="A15" s="226" t="s">
        <v>107</v>
      </c>
      <c r="B15" s="82">
        <v>61413</v>
      </c>
      <c r="C15" s="83">
        <v>61446</v>
      </c>
      <c r="D15" s="84">
        <v>-33</v>
      </c>
      <c r="E15" s="79">
        <v>-0.05370569280343716</v>
      </c>
      <c r="F15" s="166">
        <v>61048</v>
      </c>
      <c r="G15" s="84">
        <v>365</v>
      </c>
      <c r="H15" s="80">
        <v>0.597890184772638</v>
      </c>
    </row>
    <row r="16" spans="1:8" ht="18.75" customHeight="1">
      <c r="A16" s="226" t="s">
        <v>108</v>
      </c>
      <c r="B16" s="82">
        <v>57280</v>
      </c>
      <c r="C16" s="83">
        <v>57289</v>
      </c>
      <c r="D16" s="84">
        <v>-9</v>
      </c>
      <c r="E16" s="79">
        <v>-0.015709822129902774</v>
      </c>
      <c r="F16" s="166">
        <v>57135</v>
      </c>
      <c r="G16" s="84">
        <v>145</v>
      </c>
      <c r="H16" s="80">
        <v>0.25378489542312066</v>
      </c>
    </row>
    <row r="17" spans="1:8" ht="18.75" customHeight="1">
      <c r="A17" s="226" t="s">
        <v>109</v>
      </c>
      <c r="B17" s="82">
        <v>131383</v>
      </c>
      <c r="C17" s="83">
        <v>131213</v>
      </c>
      <c r="D17" s="84">
        <v>170</v>
      </c>
      <c r="E17" s="79">
        <v>0.1295603331986922</v>
      </c>
      <c r="F17" s="166">
        <v>130582</v>
      </c>
      <c r="G17" s="84">
        <v>801</v>
      </c>
      <c r="H17" s="80">
        <v>0.613407667212939</v>
      </c>
    </row>
    <row r="18" spans="1:8" ht="18.75" customHeight="1">
      <c r="A18" s="226" t="s">
        <v>404</v>
      </c>
      <c r="B18" s="82">
        <v>58247</v>
      </c>
      <c r="C18" s="83">
        <v>58171</v>
      </c>
      <c r="D18" s="84">
        <v>76</v>
      </c>
      <c r="E18" s="79">
        <v>0.13064929260284333</v>
      </c>
      <c r="F18" s="166">
        <v>57116</v>
      </c>
      <c r="G18" s="84">
        <v>1131</v>
      </c>
      <c r="H18" s="80">
        <v>1.9801806849219135</v>
      </c>
    </row>
    <row r="19" spans="1:8" s="81" customFormat="1" ht="18.75" customHeight="1">
      <c r="A19" s="226" t="s">
        <v>38</v>
      </c>
      <c r="B19" s="89">
        <v>116624</v>
      </c>
      <c r="C19" s="194">
        <v>116546</v>
      </c>
      <c r="D19" s="78">
        <v>78</v>
      </c>
      <c r="E19" s="79">
        <v>0.0669263638391708</v>
      </c>
      <c r="F19" s="176">
        <v>115961</v>
      </c>
      <c r="G19" s="78">
        <v>663</v>
      </c>
      <c r="H19" s="80">
        <v>0.5717439483964437</v>
      </c>
    </row>
    <row r="20" spans="1:8" s="81" customFormat="1" ht="18.75" customHeight="1">
      <c r="A20" s="226" t="s">
        <v>329</v>
      </c>
      <c r="B20" s="89">
        <v>52184</v>
      </c>
      <c r="C20" s="194">
        <v>52163</v>
      </c>
      <c r="D20" s="78">
        <v>21</v>
      </c>
      <c r="E20" s="79">
        <v>0.0402584207196672</v>
      </c>
      <c r="F20" s="177">
        <v>52181</v>
      </c>
      <c r="G20" s="78">
        <v>3</v>
      </c>
      <c r="H20" s="80">
        <v>0.005749219064410417</v>
      </c>
    </row>
    <row r="21" spans="1:8" s="81" customFormat="1" ht="18.75" customHeight="1">
      <c r="A21" s="226" t="s">
        <v>555</v>
      </c>
      <c r="B21" s="89">
        <v>39782</v>
      </c>
      <c r="C21" s="195">
        <v>39750</v>
      </c>
      <c r="D21" s="78">
        <v>32</v>
      </c>
      <c r="E21" s="79">
        <v>0.08050314465408806</v>
      </c>
      <c r="F21" s="178">
        <v>39750</v>
      </c>
      <c r="G21" s="78">
        <v>32</v>
      </c>
      <c r="H21" s="80">
        <v>0.08050314465408806</v>
      </c>
    </row>
    <row r="22" spans="1:8" ht="18" customHeight="1">
      <c r="A22" s="227" t="s">
        <v>168</v>
      </c>
      <c r="B22" s="89"/>
      <c r="C22" s="194"/>
      <c r="D22" s="78"/>
      <c r="E22" s="79"/>
      <c r="F22" s="177"/>
      <c r="G22" s="78"/>
      <c r="H22" s="80"/>
    </row>
    <row r="23" spans="1:8" s="81" customFormat="1" ht="18.75" customHeight="1">
      <c r="A23" s="226" t="s">
        <v>39</v>
      </c>
      <c r="B23" s="89">
        <v>316266</v>
      </c>
      <c r="C23" s="193">
        <v>315777</v>
      </c>
      <c r="D23" s="78">
        <v>489</v>
      </c>
      <c r="E23" s="79">
        <v>0.15485611681661426</v>
      </c>
      <c r="F23" s="193">
        <v>313559</v>
      </c>
      <c r="G23" s="78">
        <v>2707</v>
      </c>
      <c r="H23" s="80">
        <v>0.8633144001607354</v>
      </c>
    </row>
    <row r="24" spans="1:8" ht="18.75" customHeight="1">
      <c r="A24" s="226"/>
      <c r="B24" s="89"/>
      <c r="C24" s="193"/>
      <c r="D24" s="78"/>
      <c r="E24" s="79"/>
      <c r="F24" s="193"/>
      <c r="G24" s="78"/>
      <c r="H24" s="80"/>
    </row>
    <row r="25" spans="1:8" ht="18" customHeight="1">
      <c r="A25" s="226" t="s">
        <v>40</v>
      </c>
      <c r="B25" s="192">
        <v>64489</v>
      </c>
      <c r="C25" s="193">
        <v>64416</v>
      </c>
      <c r="D25" s="84">
        <v>73</v>
      </c>
      <c r="E25" s="79">
        <v>0.11332588176850471</v>
      </c>
      <c r="F25" s="193">
        <v>64513</v>
      </c>
      <c r="G25" s="84">
        <v>-24</v>
      </c>
      <c r="H25" s="80">
        <v>-0.037201804287507946</v>
      </c>
    </row>
    <row r="26" spans="1:8" ht="18.75" customHeight="1">
      <c r="A26" s="226"/>
      <c r="B26" s="190"/>
      <c r="C26" s="193"/>
      <c r="D26" s="84"/>
      <c r="E26" s="79"/>
      <c r="F26" s="166"/>
      <c r="G26" s="84"/>
      <c r="H26" s="80"/>
    </row>
    <row r="27" spans="1:8" ht="18.75" customHeight="1">
      <c r="A27" s="226" t="s">
        <v>41</v>
      </c>
      <c r="B27" s="82">
        <v>5119</v>
      </c>
      <c r="C27" s="83">
        <v>5127</v>
      </c>
      <c r="D27" s="84">
        <v>-8</v>
      </c>
      <c r="E27" s="79">
        <v>-0.15603666861712503</v>
      </c>
      <c r="F27" s="166">
        <v>5176</v>
      </c>
      <c r="G27" s="84">
        <v>-57</v>
      </c>
      <c r="H27" s="80">
        <v>-1.1012364760432767</v>
      </c>
    </row>
    <row r="28" spans="1:8" ht="18.75" customHeight="1">
      <c r="A28" s="226" t="s">
        <v>42</v>
      </c>
      <c r="B28" s="82">
        <v>3236</v>
      </c>
      <c r="C28" s="191">
        <v>3236</v>
      </c>
      <c r="D28" s="84">
        <v>0</v>
      </c>
      <c r="E28" s="79">
        <v>0</v>
      </c>
      <c r="F28" s="166">
        <v>3198</v>
      </c>
      <c r="G28" s="84">
        <v>38</v>
      </c>
      <c r="H28" s="80">
        <v>1.188242651657286</v>
      </c>
    </row>
    <row r="29" spans="1:8" ht="18.75" customHeight="1">
      <c r="A29" s="226" t="s">
        <v>43</v>
      </c>
      <c r="B29" s="82">
        <v>1810</v>
      </c>
      <c r="C29" s="83">
        <v>1807</v>
      </c>
      <c r="D29" s="84">
        <v>3</v>
      </c>
      <c r="E29" s="79">
        <v>0.16602102933038185</v>
      </c>
      <c r="F29" s="166">
        <v>1780</v>
      </c>
      <c r="G29" s="84">
        <v>30</v>
      </c>
      <c r="H29" s="80">
        <v>1.6853932584269662</v>
      </c>
    </row>
    <row r="30" spans="1:8" ht="18.75" customHeight="1">
      <c r="A30" s="226" t="s">
        <v>110</v>
      </c>
      <c r="B30" s="82">
        <v>9408</v>
      </c>
      <c r="C30" s="83">
        <v>9378</v>
      </c>
      <c r="D30" s="84">
        <v>30</v>
      </c>
      <c r="E30" s="79">
        <v>0.3198976327575176</v>
      </c>
      <c r="F30" s="166">
        <v>9470</v>
      </c>
      <c r="G30" s="84">
        <v>-62</v>
      </c>
      <c r="H30" s="80">
        <v>-0.6546990496304118</v>
      </c>
    </row>
    <row r="31" spans="1:8" ht="18.75" customHeight="1">
      <c r="A31" s="226" t="s">
        <v>45</v>
      </c>
      <c r="B31" s="82">
        <v>13753</v>
      </c>
      <c r="C31" s="83">
        <v>13737</v>
      </c>
      <c r="D31" s="84">
        <v>16</v>
      </c>
      <c r="E31" s="79">
        <v>0.11647375700662445</v>
      </c>
      <c r="F31" s="166">
        <v>13824</v>
      </c>
      <c r="G31" s="84">
        <v>-71</v>
      </c>
      <c r="H31" s="80">
        <v>-0.5135995370370371</v>
      </c>
    </row>
    <row r="32" spans="1:8" ht="18.75" customHeight="1">
      <c r="A32" s="226" t="s">
        <v>46</v>
      </c>
      <c r="B32" s="82">
        <v>10015</v>
      </c>
      <c r="C32" s="83">
        <v>9983</v>
      </c>
      <c r="D32" s="84">
        <v>32</v>
      </c>
      <c r="E32" s="79">
        <v>0.3205449263748372</v>
      </c>
      <c r="F32" s="166">
        <v>9879</v>
      </c>
      <c r="G32" s="84">
        <v>136</v>
      </c>
      <c r="H32" s="80">
        <v>1.3766575564328374</v>
      </c>
    </row>
    <row r="33" spans="1:8" ht="18.75" customHeight="1">
      <c r="A33" s="226" t="s">
        <v>47</v>
      </c>
      <c r="B33" s="82">
        <v>5402</v>
      </c>
      <c r="C33" s="83">
        <v>5403</v>
      </c>
      <c r="D33" s="84">
        <v>-1</v>
      </c>
      <c r="E33" s="79">
        <v>-0.018508236165093468</v>
      </c>
      <c r="F33" s="166">
        <v>5343</v>
      </c>
      <c r="G33" s="84">
        <v>59</v>
      </c>
      <c r="H33" s="80">
        <v>1.104248549504024</v>
      </c>
    </row>
    <row r="34" spans="1:8" ht="18.75" customHeight="1">
      <c r="A34" s="226" t="s">
        <v>48</v>
      </c>
      <c r="B34" s="82">
        <v>11011</v>
      </c>
      <c r="C34" s="83">
        <v>10999</v>
      </c>
      <c r="D34" s="84">
        <v>12</v>
      </c>
      <c r="E34" s="79">
        <v>0.10910082734794072</v>
      </c>
      <c r="F34" s="166">
        <v>11013</v>
      </c>
      <c r="G34" s="84">
        <v>-2</v>
      </c>
      <c r="H34" s="80">
        <v>-0.01816035594297648</v>
      </c>
    </row>
    <row r="35" spans="1:8" ht="18" customHeight="1">
      <c r="A35" s="226" t="s">
        <v>49</v>
      </c>
      <c r="B35" s="82">
        <v>4735</v>
      </c>
      <c r="C35" s="83">
        <v>4746</v>
      </c>
      <c r="D35" s="84">
        <v>-11</v>
      </c>
      <c r="E35" s="79">
        <v>-0.2317741255794353</v>
      </c>
      <c r="F35" s="166">
        <v>4830</v>
      </c>
      <c r="G35" s="84">
        <v>-95</v>
      </c>
      <c r="H35" s="80">
        <v>-1.9668737060041408</v>
      </c>
    </row>
    <row r="36" spans="1:8" s="81" customFormat="1" ht="18.75" customHeight="1">
      <c r="A36" s="226"/>
      <c r="B36" s="190"/>
      <c r="C36" s="83"/>
      <c r="D36" s="84"/>
      <c r="E36" s="79"/>
      <c r="F36" s="166"/>
      <c r="G36" s="84"/>
      <c r="H36" s="80"/>
    </row>
    <row r="37" spans="1:8" ht="18" customHeight="1">
      <c r="A37" s="226" t="s">
        <v>50</v>
      </c>
      <c r="B37" s="89">
        <v>149141</v>
      </c>
      <c r="C37" s="83">
        <v>148956</v>
      </c>
      <c r="D37" s="78">
        <v>185</v>
      </c>
      <c r="E37" s="79">
        <v>0.1241977496710438</v>
      </c>
      <c r="F37" s="191">
        <v>147732</v>
      </c>
      <c r="G37" s="78">
        <v>1409</v>
      </c>
      <c r="H37" s="80">
        <v>0.9537540952535672</v>
      </c>
    </row>
    <row r="38" spans="1:8" ht="18.75" customHeight="1">
      <c r="A38" s="226"/>
      <c r="B38" s="190"/>
      <c r="C38" s="191"/>
      <c r="D38" s="84"/>
      <c r="E38" s="79"/>
      <c r="F38" s="166"/>
      <c r="G38" s="84"/>
      <c r="H38" s="80"/>
    </row>
    <row r="39" spans="1:8" ht="18.75" customHeight="1">
      <c r="A39" s="226" t="s">
        <v>51</v>
      </c>
      <c r="B39" s="93">
        <v>38987</v>
      </c>
      <c r="C39" s="165">
        <v>38954</v>
      </c>
      <c r="D39" s="84">
        <v>33</v>
      </c>
      <c r="E39" s="79">
        <v>0.08471530523181188</v>
      </c>
      <c r="F39" s="166">
        <v>38455</v>
      </c>
      <c r="G39" s="84">
        <v>532</v>
      </c>
      <c r="H39" s="80">
        <v>1.3834351839812769</v>
      </c>
    </row>
    <row r="40" spans="1:8" ht="18.75" customHeight="1">
      <c r="A40" s="226" t="s">
        <v>52</v>
      </c>
      <c r="B40" s="82">
        <v>13720</v>
      </c>
      <c r="C40" s="191">
        <v>13723</v>
      </c>
      <c r="D40" s="84">
        <v>-3</v>
      </c>
      <c r="E40" s="79">
        <v>-0.021861109086934345</v>
      </c>
      <c r="F40" s="166">
        <v>13728</v>
      </c>
      <c r="G40" s="84">
        <v>-8</v>
      </c>
      <c r="H40" s="80">
        <v>-0.05827505827505827</v>
      </c>
    </row>
    <row r="41" spans="1:8" ht="18.75" customHeight="1">
      <c r="A41" s="226" t="s">
        <v>53</v>
      </c>
      <c r="B41" s="82">
        <v>27862</v>
      </c>
      <c r="C41" s="83">
        <v>27799</v>
      </c>
      <c r="D41" s="84">
        <v>63</v>
      </c>
      <c r="E41" s="79">
        <v>0.22662685708118996</v>
      </c>
      <c r="F41" s="166">
        <v>27564</v>
      </c>
      <c r="G41" s="84">
        <v>298</v>
      </c>
      <c r="H41" s="80">
        <v>1.0811203018429836</v>
      </c>
    </row>
    <row r="42" spans="1:8" ht="18.75" customHeight="1">
      <c r="A42" s="226" t="s">
        <v>54</v>
      </c>
      <c r="B42" s="82">
        <v>15938</v>
      </c>
      <c r="C42" s="83">
        <v>15899</v>
      </c>
      <c r="D42" s="84">
        <v>39</v>
      </c>
      <c r="E42" s="79">
        <v>0.24529844644317253</v>
      </c>
      <c r="F42" s="166">
        <v>15862</v>
      </c>
      <c r="G42" s="84">
        <v>76</v>
      </c>
      <c r="H42" s="80">
        <v>0.4791325179674694</v>
      </c>
    </row>
    <row r="43" spans="1:8" ht="18.75" customHeight="1">
      <c r="A43" s="226" t="s">
        <v>55</v>
      </c>
      <c r="B43" s="82">
        <v>17811</v>
      </c>
      <c r="C43" s="83">
        <v>17767</v>
      </c>
      <c r="D43" s="266">
        <v>44</v>
      </c>
      <c r="E43" s="79">
        <v>0.24765013789609952</v>
      </c>
      <c r="F43" s="166">
        <v>17365</v>
      </c>
      <c r="G43" s="84">
        <v>446</v>
      </c>
      <c r="H43" s="80">
        <v>2.5683846818312697</v>
      </c>
    </row>
    <row r="44" spans="1:8" ht="18" customHeight="1">
      <c r="A44" s="226" t="s">
        <v>56</v>
      </c>
      <c r="B44" s="82">
        <v>34823</v>
      </c>
      <c r="C44" s="83">
        <v>34814</v>
      </c>
      <c r="D44" s="84">
        <v>9</v>
      </c>
      <c r="E44" s="79">
        <v>0.025851668868845868</v>
      </c>
      <c r="F44" s="166">
        <v>34758</v>
      </c>
      <c r="G44" s="84">
        <v>65</v>
      </c>
      <c r="H44" s="80">
        <v>0.18700730767017665</v>
      </c>
    </row>
    <row r="45" spans="1:8" ht="18.75" customHeight="1">
      <c r="A45" s="226"/>
      <c r="B45" s="190"/>
      <c r="C45" s="83"/>
      <c r="D45" s="84"/>
      <c r="E45" s="79"/>
      <c r="F45" s="166"/>
      <c r="G45" s="84"/>
      <c r="H45" s="80"/>
    </row>
    <row r="46" spans="1:8" ht="18" customHeight="1">
      <c r="A46" s="226" t="s">
        <v>57</v>
      </c>
      <c r="B46" s="82">
        <v>95738</v>
      </c>
      <c r="C46" s="83">
        <v>95500</v>
      </c>
      <c r="D46" s="84">
        <v>238</v>
      </c>
      <c r="E46" s="79">
        <v>0.24921465968586387</v>
      </c>
      <c r="F46" s="191">
        <v>94350</v>
      </c>
      <c r="G46" s="82">
        <v>1388</v>
      </c>
      <c r="H46" s="80">
        <v>1.47111817700053</v>
      </c>
    </row>
    <row r="47" spans="1:8" ht="18.75" customHeight="1">
      <c r="A47" s="226"/>
      <c r="B47" s="190"/>
      <c r="C47" s="82"/>
      <c r="D47" s="84"/>
      <c r="E47" s="79"/>
      <c r="F47" s="166"/>
      <c r="G47" s="84"/>
      <c r="H47" s="80"/>
    </row>
    <row r="48" spans="1:8" ht="18.75" customHeight="1">
      <c r="A48" s="226" t="s">
        <v>58</v>
      </c>
      <c r="B48" s="82">
        <v>17046</v>
      </c>
      <c r="C48" s="92">
        <v>16942</v>
      </c>
      <c r="D48" s="266">
        <v>104</v>
      </c>
      <c r="E48" s="79">
        <v>0.6138590485184747</v>
      </c>
      <c r="F48" s="166">
        <v>16290</v>
      </c>
      <c r="G48" s="84">
        <v>756</v>
      </c>
      <c r="H48" s="80">
        <v>4.640883977900553</v>
      </c>
    </row>
    <row r="49" spans="1:8" ht="18.75" customHeight="1">
      <c r="A49" s="226" t="s">
        <v>59</v>
      </c>
      <c r="B49" s="93">
        <v>35946</v>
      </c>
      <c r="C49" s="196">
        <v>35880</v>
      </c>
      <c r="D49" s="84">
        <v>66</v>
      </c>
      <c r="E49" s="79">
        <v>0.18394648829431437</v>
      </c>
      <c r="F49" s="166">
        <v>35455</v>
      </c>
      <c r="G49" s="84">
        <v>491</v>
      </c>
      <c r="H49" s="80">
        <v>1.3848540403328162</v>
      </c>
    </row>
    <row r="50" spans="1:8" ht="18.75" customHeight="1">
      <c r="A50" s="226" t="s">
        <v>60</v>
      </c>
      <c r="B50" s="82">
        <v>796</v>
      </c>
      <c r="C50" s="83">
        <v>802</v>
      </c>
      <c r="D50" s="84">
        <v>-6</v>
      </c>
      <c r="E50" s="79">
        <v>-0.7481296758104738</v>
      </c>
      <c r="F50" s="166">
        <v>787</v>
      </c>
      <c r="G50" s="84">
        <v>9</v>
      </c>
      <c r="H50" s="80">
        <v>1.1435832274459974</v>
      </c>
    </row>
    <row r="51" spans="1:8" ht="18.75" customHeight="1">
      <c r="A51" s="226" t="s">
        <v>61</v>
      </c>
      <c r="B51" s="82">
        <v>931</v>
      </c>
      <c r="C51" s="83">
        <v>928</v>
      </c>
      <c r="D51" s="84">
        <v>3</v>
      </c>
      <c r="E51" s="79">
        <v>0.3232758620689655</v>
      </c>
      <c r="F51" s="166">
        <v>938</v>
      </c>
      <c r="G51" s="84">
        <v>-7</v>
      </c>
      <c r="H51" s="80">
        <v>-0.7462686567164178</v>
      </c>
    </row>
    <row r="52" spans="1:8" ht="18.75" customHeight="1">
      <c r="A52" s="226" t="s">
        <v>62</v>
      </c>
      <c r="B52" s="82">
        <v>834</v>
      </c>
      <c r="C52" s="83">
        <v>834</v>
      </c>
      <c r="D52" s="84">
        <v>0</v>
      </c>
      <c r="E52" s="79">
        <v>0</v>
      </c>
      <c r="F52" s="166">
        <v>854</v>
      </c>
      <c r="G52" s="84">
        <v>-20</v>
      </c>
      <c r="H52" s="80">
        <v>-2.3419203747072603</v>
      </c>
    </row>
    <row r="53" spans="1:8" ht="18.75" customHeight="1">
      <c r="A53" s="226" t="s">
        <v>63</v>
      </c>
      <c r="B53" s="82">
        <v>470</v>
      </c>
      <c r="C53" s="83">
        <v>467</v>
      </c>
      <c r="D53" s="84">
        <v>3</v>
      </c>
      <c r="E53" s="79">
        <v>0.6423982869379015</v>
      </c>
      <c r="F53" s="166">
        <v>476</v>
      </c>
      <c r="G53" s="84">
        <v>-6</v>
      </c>
      <c r="H53" s="80">
        <v>-1.2605042016806722</v>
      </c>
    </row>
    <row r="54" spans="1:8" ht="18.75" customHeight="1">
      <c r="A54" s="226" t="s">
        <v>111</v>
      </c>
      <c r="B54" s="82">
        <v>1379</v>
      </c>
      <c r="C54" s="83">
        <v>1376</v>
      </c>
      <c r="D54" s="84">
        <v>3</v>
      </c>
      <c r="E54" s="79">
        <v>0.2180232558139535</v>
      </c>
      <c r="F54" s="166">
        <v>1395</v>
      </c>
      <c r="G54" s="84">
        <v>-16</v>
      </c>
      <c r="H54" s="80">
        <v>-1.146953405017921</v>
      </c>
    </row>
    <row r="55" spans="1:8" ht="18.75" customHeight="1">
      <c r="A55" s="226" t="s">
        <v>64</v>
      </c>
      <c r="B55" s="82">
        <v>589</v>
      </c>
      <c r="C55" s="83">
        <v>592</v>
      </c>
      <c r="D55" s="84">
        <v>-3</v>
      </c>
      <c r="E55" s="79">
        <v>-0.5067567567567568</v>
      </c>
      <c r="F55" s="166">
        <v>591</v>
      </c>
      <c r="G55" s="84">
        <v>-2</v>
      </c>
      <c r="H55" s="80">
        <v>-0.338409475465313</v>
      </c>
    </row>
    <row r="56" spans="1:8" ht="18.75" customHeight="1">
      <c r="A56" s="226" t="s">
        <v>112</v>
      </c>
      <c r="B56" s="82">
        <v>1317</v>
      </c>
      <c r="C56" s="83">
        <v>1319</v>
      </c>
      <c r="D56" s="84">
        <v>-2</v>
      </c>
      <c r="E56" s="79">
        <v>-0.1516300227445034</v>
      </c>
      <c r="F56" s="166">
        <v>1361</v>
      </c>
      <c r="G56" s="84">
        <v>-44</v>
      </c>
      <c r="H56" s="80">
        <v>-3.2329169728141074</v>
      </c>
    </row>
    <row r="57" spans="1:8" ht="18.75" customHeight="1">
      <c r="A57" s="226" t="s">
        <v>66</v>
      </c>
      <c r="B57" s="82">
        <v>1494</v>
      </c>
      <c r="C57" s="83">
        <v>1488</v>
      </c>
      <c r="D57" s="84">
        <v>6</v>
      </c>
      <c r="E57" s="79">
        <v>0.4032258064516129</v>
      </c>
      <c r="F57" s="166">
        <v>1539</v>
      </c>
      <c r="G57" s="84">
        <v>-45</v>
      </c>
      <c r="H57" s="80">
        <v>-2.923976608187134</v>
      </c>
    </row>
    <row r="58" spans="1:8" ht="18.75" customHeight="1">
      <c r="A58" s="226" t="s">
        <v>323</v>
      </c>
      <c r="B58" s="82">
        <v>8405</v>
      </c>
      <c r="C58" s="83">
        <v>8385</v>
      </c>
      <c r="D58" s="266">
        <v>20</v>
      </c>
      <c r="E58" s="79">
        <v>0.2385211687537269</v>
      </c>
      <c r="F58" s="166">
        <v>8492</v>
      </c>
      <c r="G58" s="84">
        <v>-87</v>
      </c>
      <c r="H58" s="80">
        <v>-1.024493641073952</v>
      </c>
    </row>
    <row r="59" spans="1:8" ht="18" customHeight="1">
      <c r="A59" s="226" t="s">
        <v>324</v>
      </c>
      <c r="B59" s="82">
        <v>26531</v>
      </c>
      <c r="C59" s="83">
        <v>26487</v>
      </c>
      <c r="D59" s="84">
        <v>44</v>
      </c>
      <c r="E59" s="79">
        <v>0.16611922830067583</v>
      </c>
      <c r="F59" s="176">
        <v>26172</v>
      </c>
      <c r="G59" s="84">
        <v>359</v>
      </c>
      <c r="H59" s="80">
        <v>1.37169494115849</v>
      </c>
    </row>
    <row r="60" spans="1:8" ht="18.75" customHeight="1">
      <c r="A60" s="226" t="s">
        <v>328</v>
      </c>
      <c r="B60" s="82"/>
      <c r="C60" s="83"/>
      <c r="D60" s="84"/>
      <c r="E60" s="79"/>
      <c r="F60" s="166"/>
      <c r="G60" s="84"/>
      <c r="H60" s="80"/>
    </row>
    <row r="61" spans="1:8" ht="18" customHeight="1">
      <c r="A61" s="226" t="s">
        <v>67</v>
      </c>
      <c r="B61" s="82">
        <v>1204</v>
      </c>
      <c r="C61" s="194">
        <v>1210</v>
      </c>
      <c r="D61" s="84">
        <v>-6</v>
      </c>
      <c r="E61" s="79">
        <v>-0.49586776859504134</v>
      </c>
      <c r="F61" s="83">
        <v>1247</v>
      </c>
      <c r="G61" s="84">
        <v>-43</v>
      </c>
      <c r="H61" s="80">
        <v>-3.4482758620689653</v>
      </c>
    </row>
    <row r="62" spans="1:8" ht="18.75" customHeight="1">
      <c r="A62" s="226"/>
      <c r="B62" s="190"/>
      <c r="C62" s="82"/>
      <c r="D62" s="84"/>
      <c r="E62" s="79"/>
      <c r="F62" s="166"/>
      <c r="G62" s="84"/>
      <c r="H62" s="80"/>
    </row>
    <row r="63" spans="1:8" ht="18" customHeight="1">
      <c r="A63" s="226" t="s">
        <v>68</v>
      </c>
      <c r="B63" s="82">
        <v>1204</v>
      </c>
      <c r="C63" s="83">
        <v>1210</v>
      </c>
      <c r="D63" s="84">
        <v>-6</v>
      </c>
      <c r="E63" s="79">
        <v>-0.49586776859504134</v>
      </c>
      <c r="F63" s="166">
        <v>1247</v>
      </c>
      <c r="G63" s="84">
        <v>-43</v>
      </c>
      <c r="H63" s="80">
        <v>-3.4482758620689653</v>
      </c>
    </row>
    <row r="64" spans="1:8" ht="18.75" customHeight="1">
      <c r="A64" s="226"/>
      <c r="B64" s="190"/>
      <c r="C64" s="191"/>
      <c r="D64" s="84"/>
      <c r="E64" s="79"/>
      <c r="F64" s="166"/>
      <c r="G64" s="84"/>
      <c r="H64" s="80"/>
    </row>
    <row r="65" spans="1:8" ht="18" customHeight="1">
      <c r="A65" s="226" t="s">
        <v>113</v>
      </c>
      <c r="B65" s="82">
        <v>5694</v>
      </c>
      <c r="C65" s="83">
        <v>5695</v>
      </c>
      <c r="D65" s="84">
        <v>-1</v>
      </c>
      <c r="E65" s="79">
        <v>-0.01755926251097454</v>
      </c>
      <c r="F65" s="191">
        <v>5717</v>
      </c>
      <c r="G65" s="84">
        <v>-23</v>
      </c>
      <c r="H65" s="80">
        <v>-0.4023089032709463</v>
      </c>
    </row>
    <row r="66" spans="1:8" ht="18.75" customHeight="1">
      <c r="A66" s="226"/>
      <c r="B66" s="190"/>
      <c r="C66" s="82"/>
      <c r="D66" s="84"/>
      <c r="E66" s="79"/>
      <c r="F66" s="166"/>
      <c r="G66" s="84"/>
      <c r="H66" s="80"/>
    </row>
    <row r="67" spans="1:8" ht="18.75" customHeight="1">
      <c r="A67" s="226" t="s">
        <v>70</v>
      </c>
      <c r="B67" s="82">
        <v>4008</v>
      </c>
      <c r="C67" s="110">
        <v>4009</v>
      </c>
      <c r="D67" s="84">
        <v>-1</v>
      </c>
      <c r="E67" s="79">
        <v>-0.02494387627837366</v>
      </c>
      <c r="F67" s="166">
        <v>4039</v>
      </c>
      <c r="G67" s="84">
        <v>-31</v>
      </c>
      <c r="H67" s="80">
        <v>-0.76751671205744</v>
      </c>
    </row>
    <row r="68" spans="1:8" ht="18.75" customHeight="1" thickBot="1">
      <c r="A68" s="228" t="s">
        <v>71</v>
      </c>
      <c r="B68" s="94">
        <v>1686</v>
      </c>
      <c r="C68" s="267">
        <v>1686</v>
      </c>
      <c r="D68" s="95">
        <v>0</v>
      </c>
      <c r="E68" s="450">
        <v>0</v>
      </c>
      <c r="F68" s="179">
        <v>1678</v>
      </c>
      <c r="G68" s="95">
        <v>8</v>
      </c>
      <c r="H68" s="451">
        <v>0.47675804529201427</v>
      </c>
    </row>
    <row r="69" spans="1:8" ht="18.75" customHeight="1">
      <c r="A69" s="97"/>
      <c r="B69" s="98"/>
      <c r="D69" s="197"/>
      <c r="E69" s="99"/>
      <c r="F69" s="173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288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63" t="s">
        <v>114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59"/>
    </row>
    <row r="3" spans="1:15" ht="21" customHeight="1">
      <c r="A3" s="71"/>
      <c r="B3" s="363">
        <v>40544</v>
      </c>
      <c r="C3" s="598" t="s">
        <v>3</v>
      </c>
      <c r="D3" s="599"/>
      <c r="E3" s="600"/>
      <c r="F3" s="198" t="s">
        <v>207</v>
      </c>
      <c r="G3" s="583" t="s">
        <v>143</v>
      </c>
      <c r="H3" s="584"/>
      <c r="I3" s="584"/>
      <c r="J3" s="584"/>
      <c r="K3" s="584"/>
      <c r="L3" s="584"/>
      <c r="M3" s="585"/>
      <c r="N3" s="70"/>
      <c r="O3" s="75"/>
    </row>
    <row r="4" spans="1:15" ht="27" customHeight="1">
      <c r="A4" s="73"/>
      <c r="B4" s="464">
        <v>40756</v>
      </c>
      <c r="C4" s="586" t="s">
        <v>4</v>
      </c>
      <c r="D4" s="587"/>
      <c r="E4" s="588"/>
      <c r="F4" s="467">
        <v>40787</v>
      </c>
      <c r="G4" s="238" t="s">
        <v>291</v>
      </c>
      <c r="H4" s="106" t="s">
        <v>292</v>
      </c>
      <c r="I4" s="107"/>
      <c r="J4" s="107"/>
      <c r="K4" s="595" t="s">
        <v>310</v>
      </c>
      <c r="L4" s="596"/>
      <c r="M4" s="597"/>
      <c r="N4" s="70"/>
      <c r="O4" s="75"/>
    </row>
    <row r="5" spans="1:15" ht="20.25" customHeight="1">
      <c r="A5" s="73" t="s">
        <v>212</v>
      </c>
      <c r="B5" s="268" t="s">
        <v>293</v>
      </c>
      <c r="C5" s="229" t="s">
        <v>289</v>
      </c>
      <c r="D5" s="74" t="s">
        <v>290</v>
      </c>
      <c r="E5" s="74" t="s">
        <v>221</v>
      </c>
      <c r="F5" s="74" t="s">
        <v>293</v>
      </c>
      <c r="G5" s="183" t="s">
        <v>302</v>
      </c>
      <c r="H5" s="589" t="s">
        <v>144</v>
      </c>
      <c r="I5" s="590"/>
      <c r="J5" s="591"/>
      <c r="K5" s="592" t="s">
        <v>145</v>
      </c>
      <c r="L5" s="593"/>
      <c r="M5" s="594"/>
      <c r="N5" s="157"/>
      <c r="O5" s="76"/>
    </row>
    <row r="6" spans="1:15" ht="20.25" customHeight="1">
      <c r="A6" s="73"/>
      <c r="B6" s="233" t="s">
        <v>146</v>
      </c>
      <c r="C6" s="74" t="s">
        <v>294</v>
      </c>
      <c r="D6" s="74" t="s">
        <v>294</v>
      </c>
      <c r="E6" s="233" t="s">
        <v>147</v>
      </c>
      <c r="F6" s="233" t="s">
        <v>146</v>
      </c>
      <c r="G6" s="352" t="s">
        <v>148</v>
      </c>
      <c r="H6" s="211" t="s">
        <v>149</v>
      </c>
      <c r="I6" s="230"/>
      <c r="J6" s="74"/>
      <c r="K6" s="231" t="s">
        <v>150</v>
      </c>
      <c r="L6" s="231"/>
      <c r="M6" s="232"/>
      <c r="N6" s="111"/>
      <c r="O6" s="75"/>
    </row>
    <row r="7" spans="1:15" ht="20.25" customHeight="1">
      <c r="A7" s="73"/>
      <c r="B7" s="350">
        <f>B4</f>
        <v>40756</v>
      </c>
      <c r="C7" s="233" t="s">
        <v>151</v>
      </c>
      <c r="D7" s="234" t="s">
        <v>152</v>
      </c>
      <c r="E7" s="108" t="s">
        <v>295</v>
      </c>
      <c r="F7" s="351">
        <f>F4</f>
        <v>40787</v>
      </c>
      <c r="G7" s="352" t="s">
        <v>153</v>
      </c>
      <c r="H7" s="364">
        <v>40422</v>
      </c>
      <c r="I7" s="185" t="s">
        <v>331</v>
      </c>
      <c r="J7" s="185" t="s">
        <v>333</v>
      </c>
      <c r="K7" s="236">
        <v>38626</v>
      </c>
      <c r="L7" s="185" t="s">
        <v>331</v>
      </c>
      <c r="M7" s="239" t="s">
        <v>333</v>
      </c>
      <c r="N7" s="111"/>
      <c r="O7" s="75"/>
    </row>
    <row r="8" spans="1:14" s="105" customFormat="1" ht="20.25" customHeight="1">
      <c r="A8" s="182"/>
      <c r="B8" s="183" t="s">
        <v>297</v>
      </c>
      <c r="C8" s="184" t="s">
        <v>298</v>
      </c>
      <c r="D8" s="183" t="s">
        <v>299</v>
      </c>
      <c r="E8" s="185" t="s">
        <v>300</v>
      </c>
      <c r="F8" s="183" t="s">
        <v>301</v>
      </c>
      <c r="G8" s="235" t="s">
        <v>154</v>
      </c>
      <c r="H8" s="350">
        <f>H7</f>
        <v>40422</v>
      </c>
      <c r="I8" s="187" t="s">
        <v>155</v>
      </c>
      <c r="J8" s="188" t="s">
        <v>156</v>
      </c>
      <c r="K8" s="350">
        <v>38626</v>
      </c>
      <c r="L8" s="187" t="s">
        <v>155</v>
      </c>
      <c r="M8" s="189" t="s">
        <v>156</v>
      </c>
      <c r="N8" s="109"/>
    </row>
    <row r="9" spans="1:15" s="105" customFormat="1" ht="20.25" customHeight="1">
      <c r="A9" s="361" t="s">
        <v>157</v>
      </c>
      <c r="B9" s="77">
        <v>543992</v>
      </c>
      <c r="C9" s="77">
        <v>1151</v>
      </c>
      <c r="D9" s="78">
        <v>38</v>
      </c>
      <c r="E9" s="368">
        <v>1189</v>
      </c>
      <c r="F9" s="78">
        <v>545181</v>
      </c>
      <c r="G9" s="468">
        <v>0.22</v>
      </c>
      <c r="H9" s="469">
        <v>534466</v>
      </c>
      <c r="I9" s="78">
        <v>10715</v>
      </c>
      <c r="J9" s="470">
        <v>2</v>
      </c>
      <c r="K9" s="78">
        <v>488368</v>
      </c>
      <c r="L9" s="471">
        <v>56813</v>
      </c>
      <c r="M9" s="472">
        <v>11.63</v>
      </c>
      <c r="N9" s="186"/>
      <c r="O9" s="87"/>
    </row>
    <row r="10" spans="1:15" ht="20.25" customHeight="1">
      <c r="A10" s="361" t="s">
        <v>158</v>
      </c>
      <c r="B10" s="473"/>
      <c r="C10" s="475"/>
      <c r="D10" s="475"/>
      <c r="E10" s="520"/>
      <c r="F10" s="78"/>
      <c r="G10" s="468"/>
      <c r="H10" s="474"/>
      <c r="I10" s="475"/>
      <c r="J10" s="470"/>
      <c r="K10" s="476"/>
      <c r="L10" s="477"/>
      <c r="M10" s="478"/>
      <c r="N10" s="158"/>
      <c r="O10" s="88"/>
    </row>
    <row r="11" spans="1:15" ht="20.25" customHeight="1">
      <c r="A11" s="361" t="s">
        <v>159</v>
      </c>
      <c r="B11" s="78">
        <v>427027</v>
      </c>
      <c r="C11" s="78">
        <v>839</v>
      </c>
      <c r="D11" s="78">
        <v>25</v>
      </c>
      <c r="E11" s="368">
        <v>864</v>
      </c>
      <c r="F11" s="78">
        <v>427891</v>
      </c>
      <c r="G11" s="468">
        <v>0.2</v>
      </c>
      <c r="H11" s="78">
        <v>419805</v>
      </c>
      <c r="I11" s="78">
        <v>8086</v>
      </c>
      <c r="J11" s="470">
        <v>1.93</v>
      </c>
      <c r="K11" s="78">
        <v>384048</v>
      </c>
      <c r="L11" s="78">
        <v>43843</v>
      </c>
      <c r="M11" s="478">
        <v>11.42</v>
      </c>
      <c r="N11" s="158"/>
      <c r="O11" s="88"/>
    </row>
    <row r="12" spans="1:15" ht="20.25" customHeight="1">
      <c r="A12" s="361"/>
      <c r="B12" s="77"/>
      <c r="C12" s="78"/>
      <c r="D12" s="78"/>
      <c r="E12" s="368"/>
      <c r="F12" s="78"/>
      <c r="G12" s="468"/>
      <c r="H12" s="474"/>
      <c r="I12" s="78"/>
      <c r="J12" s="470"/>
      <c r="K12" s="78"/>
      <c r="L12" s="471"/>
      <c r="M12" s="478"/>
      <c r="N12" s="158"/>
      <c r="O12" s="88"/>
    </row>
    <row r="13" spans="1:15" ht="20.25" customHeight="1">
      <c r="A13" s="361" t="s">
        <v>160</v>
      </c>
      <c r="B13" s="479">
        <v>132940</v>
      </c>
      <c r="C13" s="471">
        <v>297</v>
      </c>
      <c r="D13" s="471">
        <v>0</v>
      </c>
      <c r="E13" s="368">
        <v>297</v>
      </c>
      <c r="F13" s="78">
        <v>133237</v>
      </c>
      <c r="G13" s="468">
        <v>0.22</v>
      </c>
      <c r="H13" s="474">
        <v>131003</v>
      </c>
      <c r="I13" s="78">
        <v>2234</v>
      </c>
      <c r="J13" s="470">
        <v>1.71</v>
      </c>
      <c r="K13" s="78">
        <v>122613</v>
      </c>
      <c r="L13" s="471">
        <v>10624</v>
      </c>
      <c r="M13" s="478">
        <v>8.66</v>
      </c>
      <c r="N13" s="158"/>
      <c r="O13" s="88"/>
    </row>
    <row r="14" spans="1:15" ht="20.25" customHeight="1">
      <c r="A14" s="361" t="s">
        <v>161</v>
      </c>
      <c r="B14" s="479">
        <v>38133</v>
      </c>
      <c r="C14" s="471">
        <v>116</v>
      </c>
      <c r="D14" s="471">
        <v>6</v>
      </c>
      <c r="E14" s="368">
        <v>122</v>
      </c>
      <c r="F14" s="78">
        <v>38255</v>
      </c>
      <c r="G14" s="468">
        <v>0.32</v>
      </c>
      <c r="H14" s="474">
        <v>37553</v>
      </c>
      <c r="I14" s="78">
        <v>702</v>
      </c>
      <c r="J14" s="470">
        <v>1.87</v>
      </c>
      <c r="K14" s="78">
        <v>34738</v>
      </c>
      <c r="L14" s="471">
        <v>3517</v>
      </c>
      <c r="M14" s="478">
        <v>10.12</v>
      </c>
      <c r="N14" s="158"/>
      <c r="O14" s="88"/>
    </row>
    <row r="15" spans="1:15" ht="20.25" customHeight="1">
      <c r="A15" s="361" t="s">
        <v>162</v>
      </c>
      <c r="B15" s="479">
        <v>19887</v>
      </c>
      <c r="C15" s="471">
        <v>2</v>
      </c>
      <c r="D15" s="471">
        <v>0</v>
      </c>
      <c r="E15" s="368">
        <v>2</v>
      </c>
      <c r="F15" s="78">
        <v>19889</v>
      </c>
      <c r="G15" s="468">
        <v>0.01</v>
      </c>
      <c r="H15" s="474">
        <v>19630</v>
      </c>
      <c r="I15" s="78">
        <v>259</v>
      </c>
      <c r="J15" s="470">
        <v>1.32</v>
      </c>
      <c r="K15" s="78">
        <v>17798</v>
      </c>
      <c r="L15" s="471">
        <v>2091</v>
      </c>
      <c r="M15" s="478">
        <v>11.75</v>
      </c>
      <c r="N15" s="158"/>
      <c r="O15" s="88"/>
    </row>
    <row r="16" spans="1:15" ht="20.25" customHeight="1">
      <c r="A16" s="361" t="s">
        <v>163</v>
      </c>
      <c r="B16" s="479">
        <v>42658</v>
      </c>
      <c r="C16" s="471">
        <v>69</v>
      </c>
      <c r="D16" s="471">
        <v>12</v>
      </c>
      <c r="E16" s="368">
        <v>81</v>
      </c>
      <c r="F16" s="78">
        <v>42739</v>
      </c>
      <c r="G16" s="468">
        <v>0.19</v>
      </c>
      <c r="H16" s="474">
        <v>42041</v>
      </c>
      <c r="I16" s="78">
        <v>698</v>
      </c>
      <c r="J16" s="470">
        <v>1.66</v>
      </c>
      <c r="K16" s="78">
        <v>38314</v>
      </c>
      <c r="L16" s="471">
        <v>4425</v>
      </c>
      <c r="M16" s="478">
        <v>11.55</v>
      </c>
      <c r="N16" s="158"/>
      <c r="O16" s="88"/>
    </row>
    <row r="17" spans="1:15" ht="20.25" customHeight="1">
      <c r="A17" s="361" t="s">
        <v>164</v>
      </c>
      <c r="B17" s="479">
        <v>25080</v>
      </c>
      <c r="C17" s="471">
        <v>6</v>
      </c>
      <c r="D17" s="471">
        <v>2</v>
      </c>
      <c r="E17" s="368">
        <v>8</v>
      </c>
      <c r="F17" s="78">
        <v>25088</v>
      </c>
      <c r="G17" s="468">
        <v>0.03</v>
      </c>
      <c r="H17" s="474">
        <v>24648</v>
      </c>
      <c r="I17" s="78">
        <v>440</v>
      </c>
      <c r="J17" s="470">
        <v>1.79</v>
      </c>
      <c r="K17" s="78">
        <v>22201</v>
      </c>
      <c r="L17" s="471">
        <v>2887</v>
      </c>
      <c r="M17" s="478">
        <v>13</v>
      </c>
      <c r="N17" s="158"/>
      <c r="O17" s="88"/>
    </row>
    <row r="18" spans="1:15" ht="20.25" customHeight="1">
      <c r="A18" s="361" t="s">
        <v>165</v>
      </c>
      <c r="B18" s="479">
        <v>20320</v>
      </c>
      <c r="C18" s="471">
        <v>19</v>
      </c>
      <c r="D18" s="471">
        <v>4</v>
      </c>
      <c r="E18" s="368">
        <v>23</v>
      </c>
      <c r="F18" s="78">
        <v>20343</v>
      </c>
      <c r="G18" s="468">
        <v>0.11</v>
      </c>
      <c r="H18" s="474">
        <v>19941</v>
      </c>
      <c r="I18" s="78">
        <v>402</v>
      </c>
      <c r="J18" s="470">
        <v>2.02</v>
      </c>
      <c r="K18" s="78">
        <v>17703</v>
      </c>
      <c r="L18" s="471">
        <v>2640</v>
      </c>
      <c r="M18" s="478">
        <v>14.91</v>
      </c>
      <c r="N18" s="158"/>
      <c r="O18" s="88"/>
    </row>
    <row r="19" spans="1:15" ht="20.25" customHeight="1">
      <c r="A19" s="361" t="s">
        <v>166</v>
      </c>
      <c r="B19" s="479">
        <v>50119</v>
      </c>
      <c r="C19" s="471">
        <v>131</v>
      </c>
      <c r="D19" s="471">
        <v>1</v>
      </c>
      <c r="E19" s="368">
        <v>132</v>
      </c>
      <c r="F19" s="78">
        <v>50251</v>
      </c>
      <c r="G19" s="468">
        <v>0.26</v>
      </c>
      <c r="H19" s="474">
        <v>49189</v>
      </c>
      <c r="I19" s="78">
        <v>1062</v>
      </c>
      <c r="J19" s="470">
        <v>2.16</v>
      </c>
      <c r="K19" s="78">
        <v>44650</v>
      </c>
      <c r="L19" s="471">
        <v>5601</v>
      </c>
      <c r="M19" s="478">
        <v>12.54</v>
      </c>
      <c r="N19" s="158"/>
      <c r="O19" s="88"/>
    </row>
    <row r="20" spans="1:15" ht="20.25" customHeight="1">
      <c r="A20" s="361" t="s">
        <v>403</v>
      </c>
      <c r="B20" s="479">
        <v>20548</v>
      </c>
      <c r="C20" s="471">
        <v>50</v>
      </c>
      <c r="D20" s="471">
        <v>1</v>
      </c>
      <c r="E20" s="368">
        <v>51</v>
      </c>
      <c r="F20" s="78">
        <v>20599</v>
      </c>
      <c r="G20" s="468">
        <v>0.25</v>
      </c>
      <c r="H20" s="474">
        <v>19948</v>
      </c>
      <c r="I20" s="78">
        <v>651</v>
      </c>
      <c r="J20" s="470">
        <v>3.26</v>
      </c>
      <c r="K20" s="78">
        <v>16688</v>
      </c>
      <c r="L20" s="471">
        <v>3911</v>
      </c>
      <c r="M20" s="478">
        <v>23.44</v>
      </c>
      <c r="N20" s="158"/>
      <c r="O20" s="88"/>
    </row>
    <row r="21" spans="1:15" ht="20.25" customHeight="1">
      <c r="A21" s="361" t="s">
        <v>167</v>
      </c>
      <c r="B21" s="479">
        <v>41971</v>
      </c>
      <c r="C21" s="471">
        <v>95</v>
      </c>
      <c r="D21" s="471">
        <v>1</v>
      </c>
      <c r="E21" s="368">
        <v>96</v>
      </c>
      <c r="F21" s="78">
        <v>42067</v>
      </c>
      <c r="G21" s="468">
        <v>0.23</v>
      </c>
      <c r="H21" s="480">
        <v>41131</v>
      </c>
      <c r="I21" s="78">
        <v>936</v>
      </c>
      <c r="J21" s="470">
        <v>2.28</v>
      </c>
      <c r="K21" s="78">
        <v>37212</v>
      </c>
      <c r="L21" s="471">
        <v>4855</v>
      </c>
      <c r="M21" s="478">
        <v>13.05</v>
      </c>
      <c r="N21" s="158"/>
      <c r="O21" s="90"/>
    </row>
    <row r="22" spans="1:15" ht="20.25" customHeight="1">
      <c r="A22" s="361" t="s">
        <v>322</v>
      </c>
      <c r="B22" s="479">
        <v>22445</v>
      </c>
      <c r="C22" s="471">
        <v>31</v>
      </c>
      <c r="D22" s="471">
        <v>-2</v>
      </c>
      <c r="E22" s="368">
        <v>29</v>
      </c>
      <c r="F22" s="78">
        <v>22474</v>
      </c>
      <c r="G22" s="468">
        <v>0.13</v>
      </c>
      <c r="H22" s="480">
        <v>22038</v>
      </c>
      <c r="I22" s="78">
        <v>436</v>
      </c>
      <c r="J22" s="470">
        <v>1.98</v>
      </c>
      <c r="K22" s="78">
        <v>20570</v>
      </c>
      <c r="L22" s="471">
        <v>1904</v>
      </c>
      <c r="M22" s="478">
        <v>9.26</v>
      </c>
      <c r="N22" s="158"/>
      <c r="O22" s="90"/>
    </row>
    <row r="23" spans="1:15" ht="20.25" customHeight="1">
      <c r="A23" s="361" t="s">
        <v>556</v>
      </c>
      <c r="B23" s="479">
        <v>12926</v>
      </c>
      <c r="C23" s="471">
        <v>23</v>
      </c>
      <c r="D23" s="471">
        <v>0</v>
      </c>
      <c r="E23" s="368">
        <v>23</v>
      </c>
      <c r="F23" s="78">
        <v>12949</v>
      </c>
      <c r="G23" s="468">
        <v>0.18</v>
      </c>
      <c r="H23" s="369">
        <v>12683</v>
      </c>
      <c r="I23" s="78">
        <v>266</v>
      </c>
      <c r="J23" s="470">
        <v>2.1</v>
      </c>
      <c r="K23" s="78">
        <v>11561</v>
      </c>
      <c r="L23" s="471">
        <v>1388</v>
      </c>
      <c r="M23" s="478">
        <v>12.01</v>
      </c>
      <c r="N23" s="158"/>
      <c r="O23" s="90"/>
    </row>
    <row r="24" spans="1:15" ht="20.25" customHeight="1">
      <c r="A24" s="349" t="s">
        <v>168</v>
      </c>
      <c r="B24" s="479"/>
      <c r="C24" s="369"/>
      <c r="D24" s="369"/>
      <c r="E24" s="369"/>
      <c r="F24" s="78"/>
      <c r="G24" s="468"/>
      <c r="H24" s="369"/>
      <c r="I24" s="78"/>
      <c r="J24" s="470"/>
      <c r="K24" s="369"/>
      <c r="L24" s="369"/>
      <c r="M24" s="478"/>
      <c r="N24" s="158"/>
      <c r="O24" s="163"/>
    </row>
    <row r="25" spans="1:15" ht="20.25" customHeight="1">
      <c r="A25" s="361" t="s">
        <v>169</v>
      </c>
      <c r="B25" s="77">
        <v>116965</v>
      </c>
      <c r="C25" s="78">
        <v>312</v>
      </c>
      <c r="D25" s="78">
        <v>13</v>
      </c>
      <c r="E25" s="368">
        <v>325</v>
      </c>
      <c r="F25" s="78">
        <v>117290</v>
      </c>
      <c r="G25" s="468">
        <v>0.28</v>
      </c>
      <c r="H25" s="469">
        <v>114661</v>
      </c>
      <c r="I25" s="78">
        <v>2629</v>
      </c>
      <c r="J25" s="470">
        <v>2.29</v>
      </c>
      <c r="K25" s="78">
        <v>104320</v>
      </c>
      <c r="L25" s="471">
        <v>12970</v>
      </c>
      <c r="M25" s="478">
        <v>12.43</v>
      </c>
      <c r="N25" s="158"/>
      <c r="O25" s="88"/>
    </row>
    <row r="26" spans="1:15" ht="20.25" customHeight="1">
      <c r="A26" s="361" t="s">
        <v>170</v>
      </c>
      <c r="B26" s="77">
        <v>25593</v>
      </c>
      <c r="C26" s="78">
        <v>38</v>
      </c>
      <c r="D26" s="78">
        <v>5</v>
      </c>
      <c r="E26" s="368">
        <v>43</v>
      </c>
      <c r="F26" s="78">
        <v>25636</v>
      </c>
      <c r="G26" s="468">
        <v>0.17</v>
      </c>
      <c r="H26" s="469">
        <v>25216</v>
      </c>
      <c r="I26" s="78">
        <v>420</v>
      </c>
      <c r="J26" s="470">
        <v>1.67</v>
      </c>
      <c r="K26" s="78">
        <v>23285</v>
      </c>
      <c r="L26" s="471">
        <v>2351</v>
      </c>
      <c r="M26" s="478">
        <v>10.1</v>
      </c>
      <c r="N26" s="158"/>
      <c r="O26" s="88"/>
    </row>
    <row r="27" spans="1:15" ht="20.25" customHeight="1">
      <c r="A27" s="361"/>
      <c r="B27" s="77"/>
      <c r="C27" s="78"/>
      <c r="D27" s="78"/>
      <c r="E27" s="368"/>
      <c r="F27" s="78"/>
      <c r="G27" s="468"/>
      <c r="H27" s="474"/>
      <c r="I27" s="78"/>
      <c r="J27" s="470"/>
      <c r="K27" s="78"/>
      <c r="L27" s="471"/>
      <c r="M27" s="478"/>
      <c r="N27" s="158"/>
      <c r="O27" s="88"/>
    </row>
    <row r="28" spans="1:15" ht="20.25" customHeight="1">
      <c r="A28" s="361" t="s">
        <v>171</v>
      </c>
      <c r="B28" s="479">
        <v>2237</v>
      </c>
      <c r="C28" s="471">
        <v>-1</v>
      </c>
      <c r="D28" s="471">
        <v>0</v>
      </c>
      <c r="E28" s="368">
        <v>-1</v>
      </c>
      <c r="F28" s="78">
        <v>2236</v>
      </c>
      <c r="G28" s="468">
        <v>-0.04</v>
      </c>
      <c r="H28" s="474">
        <v>2238</v>
      </c>
      <c r="I28" s="78">
        <v>-2</v>
      </c>
      <c r="J28" s="470">
        <v>-0.09</v>
      </c>
      <c r="K28" s="78">
        <v>2145</v>
      </c>
      <c r="L28" s="471">
        <v>91</v>
      </c>
      <c r="M28" s="478">
        <v>4.24</v>
      </c>
      <c r="N28" s="158"/>
      <c r="O28" s="88"/>
    </row>
    <row r="29" spans="1:15" ht="20.25" customHeight="1">
      <c r="A29" s="361" t="s">
        <v>172</v>
      </c>
      <c r="B29" s="479">
        <v>1401</v>
      </c>
      <c r="C29" s="471">
        <v>6</v>
      </c>
      <c r="D29" s="471">
        <v>0</v>
      </c>
      <c r="E29" s="368">
        <v>6</v>
      </c>
      <c r="F29" s="78">
        <v>1407</v>
      </c>
      <c r="G29" s="468">
        <v>0.43</v>
      </c>
      <c r="H29" s="474">
        <v>1335</v>
      </c>
      <c r="I29" s="78">
        <v>72</v>
      </c>
      <c r="J29" s="470">
        <v>5.39</v>
      </c>
      <c r="K29" s="78">
        <v>1285</v>
      </c>
      <c r="L29" s="471">
        <v>122</v>
      </c>
      <c r="M29" s="478">
        <v>9.49</v>
      </c>
      <c r="N29" s="158"/>
      <c r="O29" s="88"/>
    </row>
    <row r="30" spans="1:15" ht="20.25" customHeight="1">
      <c r="A30" s="361" t="s">
        <v>173</v>
      </c>
      <c r="B30" s="479">
        <v>796</v>
      </c>
      <c r="C30" s="471">
        <v>1</v>
      </c>
      <c r="D30" s="471">
        <v>0</v>
      </c>
      <c r="E30" s="368">
        <v>1</v>
      </c>
      <c r="F30" s="78">
        <v>797</v>
      </c>
      <c r="G30" s="468">
        <v>0.13</v>
      </c>
      <c r="H30" s="474">
        <v>777</v>
      </c>
      <c r="I30" s="78">
        <v>20</v>
      </c>
      <c r="J30" s="470">
        <v>2.57</v>
      </c>
      <c r="K30" s="78">
        <v>709</v>
      </c>
      <c r="L30" s="471">
        <v>88</v>
      </c>
      <c r="M30" s="478">
        <v>12.41</v>
      </c>
      <c r="N30" s="158"/>
      <c r="O30" s="88"/>
    </row>
    <row r="31" spans="1:15" ht="20.25" customHeight="1">
      <c r="A31" s="361" t="s">
        <v>174</v>
      </c>
      <c r="B31" s="479">
        <v>3531</v>
      </c>
      <c r="C31" s="471">
        <v>16</v>
      </c>
      <c r="D31" s="471">
        <v>0</v>
      </c>
      <c r="E31" s="368">
        <v>16</v>
      </c>
      <c r="F31" s="78">
        <v>3547</v>
      </c>
      <c r="G31" s="468">
        <v>0.45</v>
      </c>
      <c r="H31" s="474">
        <v>3488</v>
      </c>
      <c r="I31" s="78">
        <v>59</v>
      </c>
      <c r="J31" s="470">
        <v>1.69</v>
      </c>
      <c r="K31" s="78">
        <v>3198</v>
      </c>
      <c r="L31" s="471">
        <v>349</v>
      </c>
      <c r="M31" s="478">
        <v>10.91</v>
      </c>
      <c r="N31" s="158"/>
      <c r="O31" s="88"/>
    </row>
    <row r="32" spans="1:15" ht="20.25" customHeight="1">
      <c r="A32" s="361" t="s">
        <v>175</v>
      </c>
      <c r="B32" s="479">
        <v>5092</v>
      </c>
      <c r="C32" s="471">
        <v>9</v>
      </c>
      <c r="D32" s="471">
        <v>0</v>
      </c>
      <c r="E32" s="368">
        <v>9</v>
      </c>
      <c r="F32" s="78">
        <v>5101</v>
      </c>
      <c r="G32" s="468">
        <v>0.18</v>
      </c>
      <c r="H32" s="474">
        <v>5069</v>
      </c>
      <c r="I32" s="78">
        <v>32</v>
      </c>
      <c r="J32" s="470">
        <v>0.63</v>
      </c>
      <c r="K32" s="78">
        <v>4878</v>
      </c>
      <c r="L32" s="471">
        <v>223</v>
      </c>
      <c r="M32" s="478">
        <v>4.57</v>
      </c>
      <c r="N32" s="158"/>
      <c r="O32" s="88"/>
    </row>
    <row r="33" spans="1:15" ht="20.25" customHeight="1">
      <c r="A33" s="361" t="s">
        <v>176</v>
      </c>
      <c r="B33" s="479">
        <v>4051</v>
      </c>
      <c r="C33" s="471">
        <v>10</v>
      </c>
      <c r="D33" s="471">
        <v>1</v>
      </c>
      <c r="E33" s="368">
        <v>11</v>
      </c>
      <c r="F33" s="78">
        <v>4062</v>
      </c>
      <c r="G33" s="468">
        <v>0.27</v>
      </c>
      <c r="H33" s="474">
        <v>3904</v>
      </c>
      <c r="I33" s="78">
        <v>158</v>
      </c>
      <c r="J33" s="470">
        <v>4.05</v>
      </c>
      <c r="K33" s="78">
        <v>3500</v>
      </c>
      <c r="L33" s="471">
        <v>562</v>
      </c>
      <c r="M33" s="478">
        <v>16.06</v>
      </c>
      <c r="N33" s="158"/>
      <c r="O33" s="88"/>
    </row>
    <row r="34" spans="1:15" ht="20.25" customHeight="1">
      <c r="A34" s="361" t="s">
        <v>177</v>
      </c>
      <c r="B34" s="479">
        <v>1919</v>
      </c>
      <c r="C34" s="471">
        <v>-3</v>
      </c>
      <c r="D34" s="471">
        <v>0</v>
      </c>
      <c r="E34" s="368">
        <v>-3</v>
      </c>
      <c r="F34" s="78">
        <v>1916</v>
      </c>
      <c r="G34" s="468">
        <v>-0.16</v>
      </c>
      <c r="H34" s="474">
        <v>1884</v>
      </c>
      <c r="I34" s="78">
        <v>32</v>
      </c>
      <c r="J34" s="470">
        <v>1.7</v>
      </c>
      <c r="K34" s="78">
        <v>1615</v>
      </c>
      <c r="L34" s="471">
        <v>301</v>
      </c>
      <c r="M34" s="478">
        <v>18.64</v>
      </c>
      <c r="N34" s="158"/>
      <c r="O34" s="88"/>
    </row>
    <row r="35" spans="1:15" ht="20.25" customHeight="1">
      <c r="A35" s="361" t="s">
        <v>178</v>
      </c>
      <c r="B35" s="479">
        <v>4566</v>
      </c>
      <c r="C35" s="471">
        <v>3</v>
      </c>
      <c r="D35" s="471">
        <v>4</v>
      </c>
      <c r="E35" s="368">
        <v>7</v>
      </c>
      <c r="F35" s="78">
        <v>4573</v>
      </c>
      <c r="G35" s="468">
        <v>0.15</v>
      </c>
      <c r="H35" s="474">
        <v>4535</v>
      </c>
      <c r="I35" s="78">
        <v>38</v>
      </c>
      <c r="J35" s="470">
        <v>0.84</v>
      </c>
      <c r="K35" s="78">
        <v>4056</v>
      </c>
      <c r="L35" s="471">
        <v>517</v>
      </c>
      <c r="M35" s="478">
        <v>12.75</v>
      </c>
      <c r="N35" s="158"/>
      <c r="O35" s="88"/>
    </row>
    <row r="36" spans="1:15" ht="20.25" customHeight="1">
      <c r="A36" s="361" t="s">
        <v>179</v>
      </c>
      <c r="B36" s="479">
        <v>2000</v>
      </c>
      <c r="C36" s="471">
        <v>-3</v>
      </c>
      <c r="D36" s="471">
        <v>0</v>
      </c>
      <c r="E36" s="368">
        <v>-3</v>
      </c>
      <c r="F36" s="78">
        <v>1997</v>
      </c>
      <c r="G36" s="468">
        <v>-0.15</v>
      </c>
      <c r="H36" s="474">
        <v>1986</v>
      </c>
      <c r="I36" s="78">
        <v>11</v>
      </c>
      <c r="J36" s="470">
        <v>0.55</v>
      </c>
      <c r="K36" s="78">
        <v>1899</v>
      </c>
      <c r="L36" s="471">
        <v>98</v>
      </c>
      <c r="M36" s="478">
        <v>5.16</v>
      </c>
      <c r="N36" s="158"/>
      <c r="O36" s="88"/>
    </row>
    <row r="37" spans="1:15" ht="20.25" customHeight="1">
      <c r="A37" s="361"/>
      <c r="B37" s="479"/>
      <c r="C37" s="78"/>
      <c r="D37" s="78"/>
      <c r="E37" s="368"/>
      <c r="F37" s="78"/>
      <c r="G37" s="468"/>
      <c r="H37" s="474"/>
      <c r="I37" s="471"/>
      <c r="J37" s="470"/>
      <c r="K37" s="78"/>
      <c r="L37" s="471"/>
      <c r="M37" s="478"/>
      <c r="N37" s="158"/>
      <c r="O37" s="88"/>
    </row>
    <row r="38" spans="1:15" ht="20.25" customHeight="1">
      <c r="A38" s="361" t="s">
        <v>180</v>
      </c>
      <c r="B38" s="77">
        <v>53518</v>
      </c>
      <c r="C38" s="78">
        <v>160</v>
      </c>
      <c r="D38" s="78">
        <v>8</v>
      </c>
      <c r="E38" s="368">
        <v>168</v>
      </c>
      <c r="F38" s="78">
        <v>53686</v>
      </c>
      <c r="G38" s="468">
        <v>0.31</v>
      </c>
      <c r="H38" s="469">
        <v>52477</v>
      </c>
      <c r="I38" s="78">
        <v>1209</v>
      </c>
      <c r="J38" s="470">
        <v>2.3</v>
      </c>
      <c r="K38" s="369">
        <v>47488</v>
      </c>
      <c r="L38" s="471">
        <v>6198</v>
      </c>
      <c r="M38" s="478">
        <v>13.05</v>
      </c>
      <c r="N38" s="158"/>
      <c r="O38" s="88"/>
    </row>
    <row r="39" spans="1:15" ht="20.25" customHeight="1">
      <c r="A39" s="361"/>
      <c r="B39" s="77"/>
      <c r="C39" s="78"/>
      <c r="D39" s="78"/>
      <c r="E39" s="368"/>
      <c r="F39" s="78"/>
      <c r="G39" s="468"/>
      <c r="H39" s="474"/>
      <c r="I39" s="78"/>
      <c r="J39" s="470"/>
      <c r="K39" s="78"/>
      <c r="L39" s="471"/>
      <c r="M39" s="478"/>
      <c r="N39" s="158"/>
      <c r="O39" s="88"/>
    </row>
    <row r="40" spans="1:15" ht="20.25" customHeight="1">
      <c r="A40" s="361" t="s">
        <v>181</v>
      </c>
      <c r="B40" s="479">
        <v>13522</v>
      </c>
      <c r="C40" s="471">
        <v>31</v>
      </c>
      <c r="D40" s="471">
        <v>-3</v>
      </c>
      <c r="E40" s="368">
        <v>28</v>
      </c>
      <c r="F40" s="78">
        <v>13550</v>
      </c>
      <c r="G40" s="468">
        <v>0.21</v>
      </c>
      <c r="H40" s="474">
        <v>13047</v>
      </c>
      <c r="I40" s="78">
        <v>503</v>
      </c>
      <c r="J40" s="470">
        <v>3.86</v>
      </c>
      <c r="K40" s="78">
        <v>11803</v>
      </c>
      <c r="L40" s="471">
        <v>1747</v>
      </c>
      <c r="M40" s="478">
        <v>14.8</v>
      </c>
      <c r="N40" s="158"/>
      <c r="O40" s="88"/>
    </row>
    <row r="41" spans="1:15" ht="20.25" customHeight="1">
      <c r="A41" s="361" t="s">
        <v>182</v>
      </c>
      <c r="B41" s="479">
        <v>5016</v>
      </c>
      <c r="C41" s="471">
        <v>9</v>
      </c>
      <c r="D41" s="471">
        <v>-3</v>
      </c>
      <c r="E41" s="368">
        <v>6</v>
      </c>
      <c r="F41" s="78">
        <v>5022</v>
      </c>
      <c r="G41" s="468">
        <v>0.12</v>
      </c>
      <c r="H41" s="474">
        <v>4979</v>
      </c>
      <c r="I41" s="78">
        <v>43</v>
      </c>
      <c r="J41" s="470">
        <v>0.86</v>
      </c>
      <c r="K41" s="78">
        <v>4667</v>
      </c>
      <c r="L41" s="471">
        <v>355</v>
      </c>
      <c r="M41" s="478">
        <v>7.61</v>
      </c>
      <c r="N41" s="158"/>
      <c r="O41" s="88"/>
    </row>
    <row r="42" spans="1:15" ht="20.25" customHeight="1">
      <c r="A42" s="361" t="s">
        <v>183</v>
      </c>
      <c r="B42" s="479">
        <v>10440</v>
      </c>
      <c r="C42" s="471">
        <v>41</v>
      </c>
      <c r="D42" s="471">
        <v>11</v>
      </c>
      <c r="E42" s="368">
        <v>52</v>
      </c>
      <c r="F42" s="78">
        <v>10492</v>
      </c>
      <c r="G42" s="468">
        <v>0.5</v>
      </c>
      <c r="H42" s="474">
        <v>10299</v>
      </c>
      <c r="I42" s="78">
        <v>193</v>
      </c>
      <c r="J42" s="470">
        <v>1.87</v>
      </c>
      <c r="K42" s="78">
        <v>9309</v>
      </c>
      <c r="L42" s="471">
        <v>1183</v>
      </c>
      <c r="M42" s="478">
        <v>12.71</v>
      </c>
      <c r="N42" s="158"/>
      <c r="O42" s="88"/>
    </row>
    <row r="43" spans="1:15" ht="20.25" customHeight="1">
      <c r="A43" s="361" t="s">
        <v>585</v>
      </c>
      <c r="B43" s="479">
        <v>5544</v>
      </c>
      <c r="C43" s="471">
        <v>33</v>
      </c>
      <c r="D43" s="471">
        <v>0</v>
      </c>
      <c r="E43" s="368">
        <v>33</v>
      </c>
      <c r="F43" s="78">
        <v>5577</v>
      </c>
      <c r="G43" s="468">
        <v>0.6</v>
      </c>
      <c r="H43" s="474">
        <v>5491</v>
      </c>
      <c r="I43" s="78">
        <v>86</v>
      </c>
      <c r="J43" s="470">
        <v>1.57</v>
      </c>
      <c r="K43" s="78">
        <v>5096</v>
      </c>
      <c r="L43" s="471">
        <v>481</v>
      </c>
      <c r="M43" s="478">
        <v>9.44</v>
      </c>
      <c r="N43" s="158"/>
      <c r="O43" s="88"/>
    </row>
    <row r="44" spans="1:15" ht="20.25" customHeight="1">
      <c r="A44" s="361" t="s">
        <v>184</v>
      </c>
      <c r="B44" s="479">
        <v>6460</v>
      </c>
      <c r="C44" s="471">
        <v>21</v>
      </c>
      <c r="D44" s="471">
        <v>3</v>
      </c>
      <c r="E44" s="368">
        <v>24</v>
      </c>
      <c r="F44" s="78">
        <v>6484</v>
      </c>
      <c r="G44" s="468">
        <v>0.37</v>
      </c>
      <c r="H44" s="474">
        <v>6241</v>
      </c>
      <c r="I44" s="78">
        <v>243</v>
      </c>
      <c r="J44" s="470">
        <v>3.89</v>
      </c>
      <c r="K44" s="78">
        <v>5333</v>
      </c>
      <c r="L44" s="471">
        <v>1151</v>
      </c>
      <c r="M44" s="478">
        <v>21.58</v>
      </c>
      <c r="N44" s="158"/>
      <c r="O44" s="88"/>
    </row>
    <row r="45" spans="1:15" ht="20.25" customHeight="1">
      <c r="A45" s="361" t="s">
        <v>185</v>
      </c>
      <c r="B45" s="479">
        <v>12536</v>
      </c>
      <c r="C45" s="471">
        <v>25</v>
      </c>
      <c r="D45" s="471">
        <v>0</v>
      </c>
      <c r="E45" s="368">
        <v>25</v>
      </c>
      <c r="F45" s="78">
        <v>12561</v>
      </c>
      <c r="G45" s="468">
        <v>0.2</v>
      </c>
      <c r="H45" s="474">
        <v>12420</v>
      </c>
      <c r="I45" s="78">
        <v>141</v>
      </c>
      <c r="J45" s="470">
        <v>1.14</v>
      </c>
      <c r="K45" s="78">
        <v>11280</v>
      </c>
      <c r="L45" s="471">
        <v>1281</v>
      </c>
      <c r="M45" s="478">
        <v>11.36</v>
      </c>
      <c r="N45" s="158"/>
      <c r="O45" s="88"/>
    </row>
    <row r="46" spans="1:15" ht="20.25" customHeight="1">
      <c r="A46" s="361"/>
      <c r="B46" s="479"/>
      <c r="C46" s="78"/>
      <c r="D46" s="78"/>
      <c r="E46" s="368"/>
      <c r="F46" s="78"/>
      <c r="G46" s="468"/>
      <c r="H46" s="474"/>
      <c r="I46" s="471"/>
      <c r="J46" s="470"/>
      <c r="K46" s="78"/>
      <c r="L46" s="471"/>
      <c r="M46" s="478"/>
      <c r="N46" s="158"/>
      <c r="O46" s="88"/>
    </row>
    <row r="47" spans="1:15" ht="20.25" customHeight="1">
      <c r="A47" s="361" t="s">
        <v>186</v>
      </c>
      <c r="B47" s="77">
        <v>34450</v>
      </c>
      <c r="C47" s="78">
        <v>123</v>
      </c>
      <c r="D47" s="78">
        <v>-1</v>
      </c>
      <c r="E47" s="368">
        <v>122</v>
      </c>
      <c r="F47" s="78">
        <v>34572</v>
      </c>
      <c r="G47" s="468">
        <v>0.35</v>
      </c>
      <c r="H47" s="78">
        <v>33553</v>
      </c>
      <c r="I47" s="78">
        <v>1019</v>
      </c>
      <c r="J47" s="470">
        <v>3.04</v>
      </c>
      <c r="K47" s="78">
        <v>30104</v>
      </c>
      <c r="L47" s="471">
        <v>4468</v>
      </c>
      <c r="M47" s="478">
        <v>14.84</v>
      </c>
      <c r="N47" s="158"/>
      <c r="O47" s="88"/>
    </row>
    <row r="48" spans="1:15" ht="20.25" customHeight="1">
      <c r="A48" s="361"/>
      <c r="B48" s="77"/>
      <c r="C48" s="78"/>
      <c r="D48" s="78"/>
      <c r="E48" s="368"/>
      <c r="F48" s="78"/>
      <c r="G48" s="468"/>
      <c r="H48" s="474"/>
      <c r="I48" s="78"/>
      <c r="J48" s="470"/>
      <c r="K48" s="78"/>
      <c r="L48" s="471"/>
      <c r="M48" s="478"/>
      <c r="N48" s="158"/>
      <c r="O48" s="88"/>
    </row>
    <row r="49" spans="1:15" ht="20.25" customHeight="1">
      <c r="A49" s="361" t="s">
        <v>187</v>
      </c>
      <c r="B49" s="479">
        <v>6304</v>
      </c>
      <c r="C49" s="471">
        <v>44</v>
      </c>
      <c r="D49" s="471">
        <v>1</v>
      </c>
      <c r="E49" s="368">
        <v>45</v>
      </c>
      <c r="F49" s="78">
        <v>6349</v>
      </c>
      <c r="G49" s="468">
        <v>0.71</v>
      </c>
      <c r="H49" s="474">
        <v>5927</v>
      </c>
      <c r="I49" s="78">
        <v>422</v>
      </c>
      <c r="J49" s="470">
        <v>7.12</v>
      </c>
      <c r="K49" s="78">
        <v>5138</v>
      </c>
      <c r="L49" s="471">
        <v>1211</v>
      </c>
      <c r="M49" s="478">
        <v>23.57</v>
      </c>
      <c r="N49" s="158"/>
      <c r="O49" s="88"/>
    </row>
    <row r="50" spans="1:15" ht="20.25" customHeight="1">
      <c r="A50" s="361" t="s">
        <v>188</v>
      </c>
      <c r="B50" s="479">
        <v>11961</v>
      </c>
      <c r="C50" s="471">
        <v>35</v>
      </c>
      <c r="D50" s="471">
        <v>-1</v>
      </c>
      <c r="E50" s="370">
        <v>34</v>
      </c>
      <c r="F50" s="78">
        <v>11995</v>
      </c>
      <c r="G50" s="468">
        <v>0.28</v>
      </c>
      <c r="H50" s="474">
        <v>11667</v>
      </c>
      <c r="I50" s="78">
        <v>328</v>
      </c>
      <c r="J50" s="470">
        <v>2.81</v>
      </c>
      <c r="K50" s="78">
        <v>10184</v>
      </c>
      <c r="L50" s="471">
        <v>1811</v>
      </c>
      <c r="M50" s="478">
        <v>17.78</v>
      </c>
      <c r="N50" s="158"/>
      <c r="O50" s="88"/>
    </row>
    <row r="51" spans="1:15" ht="20.25" customHeight="1">
      <c r="A51" s="361" t="s">
        <v>189</v>
      </c>
      <c r="B51" s="479">
        <v>443</v>
      </c>
      <c r="C51" s="471">
        <v>-2</v>
      </c>
      <c r="D51" s="471">
        <v>0</v>
      </c>
      <c r="E51" s="368">
        <v>-2</v>
      </c>
      <c r="F51" s="78">
        <v>441</v>
      </c>
      <c r="G51" s="468">
        <v>-0.45</v>
      </c>
      <c r="H51" s="474">
        <v>430</v>
      </c>
      <c r="I51" s="78">
        <v>11</v>
      </c>
      <c r="J51" s="470">
        <v>2.56</v>
      </c>
      <c r="K51" s="78">
        <v>380</v>
      </c>
      <c r="L51" s="471">
        <v>61</v>
      </c>
      <c r="M51" s="478">
        <v>16.05</v>
      </c>
      <c r="N51" s="158"/>
      <c r="O51" s="88"/>
    </row>
    <row r="52" spans="1:15" ht="20.25" customHeight="1">
      <c r="A52" s="361" t="s">
        <v>190</v>
      </c>
      <c r="B52" s="479">
        <v>478</v>
      </c>
      <c r="C52" s="471">
        <v>3</v>
      </c>
      <c r="D52" s="471">
        <v>0</v>
      </c>
      <c r="E52" s="368">
        <v>3</v>
      </c>
      <c r="F52" s="78">
        <v>481</v>
      </c>
      <c r="G52" s="468">
        <v>0.63</v>
      </c>
      <c r="H52" s="474">
        <v>492</v>
      </c>
      <c r="I52" s="78">
        <v>-11</v>
      </c>
      <c r="J52" s="470">
        <v>-2.24</v>
      </c>
      <c r="K52" s="78">
        <v>532</v>
      </c>
      <c r="L52" s="471">
        <v>-51</v>
      </c>
      <c r="M52" s="478">
        <v>-9.59</v>
      </c>
      <c r="N52" s="158"/>
      <c r="O52" s="88"/>
    </row>
    <row r="53" spans="1:15" ht="20.25" customHeight="1">
      <c r="A53" s="361" t="s">
        <v>191</v>
      </c>
      <c r="B53" s="479">
        <v>391</v>
      </c>
      <c r="C53" s="471">
        <v>1</v>
      </c>
      <c r="D53" s="471">
        <v>0</v>
      </c>
      <c r="E53" s="368">
        <v>1</v>
      </c>
      <c r="F53" s="78">
        <v>392</v>
      </c>
      <c r="G53" s="468">
        <v>0.26</v>
      </c>
      <c r="H53" s="474">
        <v>392</v>
      </c>
      <c r="I53" s="78">
        <v>0</v>
      </c>
      <c r="J53" s="470">
        <v>0</v>
      </c>
      <c r="K53" s="78">
        <v>414</v>
      </c>
      <c r="L53" s="471">
        <v>-22</v>
      </c>
      <c r="M53" s="478">
        <v>-5.31</v>
      </c>
      <c r="N53" s="158"/>
      <c r="O53" s="88"/>
    </row>
    <row r="54" spans="1:15" ht="20.25" customHeight="1">
      <c r="A54" s="361" t="s">
        <v>192</v>
      </c>
      <c r="B54" s="479">
        <v>283</v>
      </c>
      <c r="C54" s="471">
        <v>1</v>
      </c>
      <c r="D54" s="471">
        <v>0</v>
      </c>
      <c r="E54" s="368">
        <v>1</v>
      </c>
      <c r="F54" s="78">
        <v>284</v>
      </c>
      <c r="G54" s="468">
        <v>0.35</v>
      </c>
      <c r="H54" s="474">
        <v>292</v>
      </c>
      <c r="I54" s="78">
        <v>-8</v>
      </c>
      <c r="J54" s="470">
        <v>-2.74</v>
      </c>
      <c r="K54" s="78">
        <v>287</v>
      </c>
      <c r="L54" s="471">
        <v>-3</v>
      </c>
      <c r="M54" s="478">
        <v>-1.05</v>
      </c>
      <c r="N54" s="158"/>
      <c r="O54" s="88"/>
    </row>
    <row r="55" spans="1:15" ht="20.25" customHeight="1">
      <c r="A55" s="361" t="s">
        <v>193</v>
      </c>
      <c r="B55" s="479">
        <v>665</v>
      </c>
      <c r="C55" s="471">
        <v>-2</v>
      </c>
      <c r="D55" s="471">
        <v>0</v>
      </c>
      <c r="E55" s="368">
        <v>-2</v>
      </c>
      <c r="F55" s="78">
        <v>663</v>
      </c>
      <c r="G55" s="468">
        <v>-0.3</v>
      </c>
      <c r="H55" s="474">
        <v>661</v>
      </c>
      <c r="I55" s="78">
        <v>2</v>
      </c>
      <c r="J55" s="470">
        <v>0.3</v>
      </c>
      <c r="K55" s="78">
        <v>668</v>
      </c>
      <c r="L55" s="471">
        <v>-5</v>
      </c>
      <c r="M55" s="478">
        <v>-0.75</v>
      </c>
      <c r="N55" s="158"/>
      <c r="O55" s="88"/>
    </row>
    <row r="56" spans="1:15" ht="20.25" customHeight="1">
      <c r="A56" s="361" t="s">
        <v>194</v>
      </c>
      <c r="B56" s="479">
        <v>310</v>
      </c>
      <c r="C56" s="471">
        <v>-1</v>
      </c>
      <c r="D56" s="471">
        <v>0</v>
      </c>
      <c r="E56" s="368">
        <v>-1</v>
      </c>
      <c r="F56" s="78">
        <v>309</v>
      </c>
      <c r="G56" s="468">
        <v>-0.32</v>
      </c>
      <c r="H56" s="474">
        <v>312</v>
      </c>
      <c r="I56" s="78">
        <v>-3</v>
      </c>
      <c r="J56" s="470">
        <v>-0.96</v>
      </c>
      <c r="K56" s="78">
        <v>283</v>
      </c>
      <c r="L56" s="471">
        <v>26</v>
      </c>
      <c r="M56" s="478">
        <v>9.19</v>
      </c>
      <c r="N56" s="158"/>
      <c r="O56" s="88"/>
    </row>
    <row r="57" spans="1:15" ht="20.25" customHeight="1">
      <c r="A57" s="361" t="s">
        <v>195</v>
      </c>
      <c r="B57" s="479">
        <v>577</v>
      </c>
      <c r="C57" s="471">
        <v>2</v>
      </c>
      <c r="D57" s="471">
        <v>0</v>
      </c>
      <c r="E57" s="368">
        <v>2</v>
      </c>
      <c r="F57" s="78">
        <v>579</v>
      </c>
      <c r="G57" s="468">
        <v>0.35</v>
      </c>
      <c r="H57" s="474">
        <v>578</v>
      </c>
      <c r="I57" s="78">
        <v>1</v>
      </c>
      <c r="J57" s="470">
        <v>0.17</v>
      </c>
      <c r="K57" s="78">
        <v>584</v>
      </c>
      <c r="L57" s="471">
        <v>-5</v>
      </c>
      <c r="M57" s="478">
        <v>-0.86</v>
      </c>
      <c r="N57" s="158"/>
      <c r="O57" s="88"/>
    </row>
    <row r="58" spans="1:15" ht="20.25" customHeight="1">
      <c r="A58" s="361" t="s">
        <v>196</v>
      </c>
      <c r="B58" s="479">
        <v>687</v>
      </c>
      <c r="C58" s="471">
        <v>4</v>
      </c>
      <c r="D58" s="471">
        <v>0</v>
      </c>
      <c r="E58" s="368">
        <v>4</v>
      </c>
      <c r="F58" s="78">
        <v>691</v>
      </c>
      <c r="G58" s="468">
        <v>0.58</v>
      </c>
      <c r="H58" s="474">
        <v>685</v>
      </c>
      <c r="I58" s="78">
        <v>6</v>
      </c>
      <c r="J58" s="470">
        <v>0.88</v>
      </c>
      <c r="K58" s="78">
        <v>727</v>
      </c>
      <c r="L58" s="471">
        <v>-36</v>
      </c>
      <c r="M58" s="478">
        <v>-4.95</v>
      </c>
      <c r="N58" s="158"/>
      <c r="O58" s="88"/>
    </row>
    <row r="59" spans="1:15" ht="20.25" customHeight="1">
      <c r="A59" s="361" t="s">
        <v>335</v>
      </c>
      <c r="B59" s="479">
        <v>3546</v>
      </c>
      <c r="C59" s="471">
        <v>14</v>
      </c>
      <c r="D59" s="471">
        <v>1</v>
      </c>
      <c r="E59" s="368">
        <v>15</v>
      </c>
      <c r="F59" s="78">
        <v>3561</v>
      </c>
      <c r="G59" s="468">
        <v>0.42</v>
      </c>
      <c r="H59" s="481">
        <v>3541</v>
      </c>
      <c r="I59" s="78">
        <v>20</v>
      </c>
      <c r="J59" s="470">
        <v>0.56</v>
      </c>
      <c r="K59" s="78">
        <v>3483</v>
      </c>
      <c r="L59" s="471">
        <v>78</v>
      </c>
      <c r="M59" s="478">
        <v>2.24</v>
      </c>
      <c r="N59" s="158"/>
      <c r="O59" s="88"/>
    </row>
    <row r="60" spans="1:15" ht="20.25" customHeight="1">
      <c r="A60" s="361" t="s">
        <v>336</v>
      </c>
      <c r="B60" s="479">
        <v>8805</v>
      </c>
      <c r="C60" s="471">
        <v>24</v>
      </c>
      <c r="D60" s="471">
        <v>-2</v>
      </c>
      <c r="E60" s="368">
        <v>22</v>
      </c>
      <c r="F60" s="78">
        <v>8827</v>
      </c>
      <c r="G60" s="468">
        <v>0.25</v>
      </c>
      <c r="H60" s="369">
        <v>8576</v>
      </c>
      <c r="I60" s="78">
        <v>251</v>
      </c>
      <c r="J60" s="470">
        <v>2.93</v>
      </c>
      <c r="K60" s="78">
        <v>7424</v>
      </c>
      <c r="L60" s="471">
        <v>1403</v>
      </c>
      <c r="M60" s="478">
        <v>18.9</v>
      </c>
      <c r="N60" s="158"/>
      <c r="O60" s="88"/>
    </row>
    <row r="61" spans="1:15" ht="20.25" customHeight="1">
      <c r="A61" s="361" t="s">
        <v>328</v>
      </c>
      <c r="B61" s="479"/>
      <c r="C61" s="78"/>
      <c r="D61" s="78"/>
      <c r="E61" s="368"/>
      <c r="F61" s="78"/>
      <c r="G61" s="468"/>
      <c r="H61" s="474"/>
      <c r="I61" s="471"/>
      <c r="J61" s="470"/>
      <c r="K61" s="78"/>
      <c r="L61" s="471"/>
      <c r="M61" s="478"/>
      <c r="N61" s="158"/>
      <c r="O61" s="88"/>
    </row>
    <row r="62" spans="1:15" ht="20.25" customHeight="1">
      <c r="A62" s="361" t="s">
        <v>197</v>
      </c>
      <c r="B62" s="77">
        <v>484</v>
      </c>
      <c r="C62" s="78">
        <v>-2</v>
      </c>
      <c r="D62" s="78">
        <v>0</v>
      </c>
      <c r="E62" s="368">
        <v>-2</v>
      </c>
      <c r="F62" s="78">
        <v>482</v>
      </c>
      <c r="G62" s="468">
        <v>-0.41</v>
      </c>
      <c r="H62" s="469">
        <v>489</v>
      </c>
      <c r="I62" s="78">
        <v>-7</v>
      </c>
      <c r="J62" s="470">
        <v>-1.43</v>
      </c>
      <c r="K62" s="78">
        <v>504</v>
      </c>
      <c r="L62" s="471">
        <v>-22</v>
      </c>
      <c r="M62" s="478">
        <v>-4.37</v>
      </c>
      <c r="N62" s="158"/>
      <c r="O62" s="88"/>
    </row>
    <row r="63" spans="1:15" ht="20.25" customHeight="1">
      <c r="A63" s="361"/>
      <c r="B63" s="77"/>
      <c r="C63" s="78"/>
      <c r="D63" s="78"/>
      <c r="E63" s="368"/>
      <c r="F63" s="78"/>
      <c r="G63" s="468"/>
      <c r="H63" s="474"/>
      <c r="I63" s="78"/>
      <c r="J63" s="470"/>
      <c r="K63" s="78"/>
      <c r="L63" s="471"/>
      <c r="M63" s="478"/>
      <c r="N63" s="158"/>
      <c r="O63" s="88"/>
    </row>
    <row r="64" spans="1:15" ht="20.25" customHeight="1">
      <c r="A64" s="361" t="s">
        <v>198</v>
      </c>
      <c r="B64" s="479">
        <v>484</v>
      </c>
      <c r="C64" s="471">
        <v>-2</v>
      </c>
      <c r="D64" s="471">
        <v>0</v>
      </c>
      <c r="E64" s="368">
        <v>-2</v>
      </c>
      <c r="F64" s="78">
        <v>482</v>
      </c>
      <c r="G64" s="468">
        <v>-0.41</v>
      </c>
      <c r="H64" s="474">
        <v>489</v>
      </c>
      <c r="I64" s="78">
        <v>-7</v>
      </c>
      <c r="J64" s="470">
        <v>-1.43</v>
      </c>
      <c r="K64" s="78">
        <v>504</v>
      </c>
      <c r="L64" s="471">
        <v>-22</v>
      </c>
      <c r="M64" s="478">
        <v>-4.37</v>
      </c>
      <c r="N64" s="158"/>
      <c r="O64" s="88"/>
    </row>
    <row r="65" spans="1:15" ht="20.25" customHeight="1">
      <c r="A65" s="361"/>
      <c r="B65" s="479"/>
      <c r="C65" s="78"/>
      <c r="D65" s="78"/>
      <c r="E65" s="368"/>
      <c r="F65" s="78"/>
      <c r="G65" s="468"/>
      <c r="H65" s="474"/>
      <c r="I65" s="471"/>
      <c r="J65" s="470"/>
      <c r="K65" s="78"/>
      <c r="L65" s="471"/>
      <c r="M65" s="478"/>
      <c r="N65" s="158"/>
      <c r="O65" s="88"/>
    </row>
    <row r="66" spans="1:15" ht="20.25" customHeight="1">
      <c r="A66" s="361" t="s">
        <v>199</v>
      </c>
      <c r="B66" s="77">
        <v>2920</v>
      </c>
      <c r="C66" s="78">
        <v>-7</v>
      </c>
      <c r="D66" s="78">
        <v>1</v>
      </c>
      <c r="E66" s="368">
        <v>-6</v>
      </c>
      <c r="F66" s="78">
        <v>2914</v>
      </c>
      <c r="G66" s="468">
        <v>-0.21</v>
      </c>
      <c r="H66" s="469">
        <v>2926</v>
      </c>
      <c r="I66" s="78">
        <v>-12</v>
      </c>
      <c r="J66" s="470">
        <v>-0.41</v>
      </c>
      <c r="K66" s="78">
        <v>2939</v>
      </c>
      <c r="L66" s="471">
        <v>-25</v>
      </c>
      <c r="M66" s="478">
        <v>-0.85</v>
      </c>
      <c r="N66" s="158"/>
      <c r="O66" s="88"/>
    </row>
    <row r="67" spans="1:15" ht="20.25" customHeight="1">
      <c r="A67" s="361"/>
      <c r="B67" s="77"/>
      <c r="C67" s="78"/>
      <c r="D67" s="78"/>
      <c r="E67" s="368"/>
      <c r="F67" s="78"/>
      <c r="G67" s="468"/>
      <c r="H67" s="474"/>
      <c r="I67" s="78"/>
      <c r="J67" s="470"/>
      <c r="K67" s="78"/>
      <c r="L67" s="471"/>
      <c r="M67" s="478"/>
      <c r="N67" s="158"/>
      <c r="O67" s="88"/>
    </row>
    <row r="68" spans="1:15" ht="20.25" customHeight="1">
      <c r="A68" s="361" t="s">
        <v>200</v>
      </c>
      <c r="B68" s="482">
        <v>2124</v>
      </c>
      <c r="C68" s="471">
        <v>-5</v>
      </c>
      <c r="D68" s="471">
        <v>0</v>
      </c>
      <c r="E68" s="521">
        <v>-5</v>
      </c>
      <c r="F68" s="78">
        <v>2119</v>
      </c>
      <c r="G68" s="483">
        <v>-0.24</v>
      </c>
      <c r="H68" s="474">
        <v>2127</v>
      </c>
      <c r="I68" s="484">
        <v>-8</v>
      </c>
      <c r="J68" s="483">
        <v>-0.38</v>
      </c>
      <c r="K68" s="484">
        <v>2137</v>
      </c>
      <c r="L68" s="485">
        <v>-18</v>
      </c>
      <c r="M68" s="472">
        <v>-0.84</v>
      </c>
      <c r="N68" s="158"/>
      <c r="O68" s="88"/>
    </row>
    <row r="69" spans="1:15" ht="20.25" customHeight="1">
      <c r="A69" s="361" t="s">
        <v>201</v>
      </c>
      <c r="B69" s="482">
        <v>796</v>
      </c>
      <c r="C69" s="471">
        <v>-2</v>
      </c>
      <c r="D69" s="471">
        <v>1</v>
      </c>
      <c r="E69" s="521">
        <v>-1</v>
      </c>
      <c r="F69" s="78">
        <v>795</v>
      </c>
      <c r="G69" s="483">
        <v>-0.13</v>
      </c>
      <c r="H69" s="474">
        <v>799</v>
      </c>
      <c r="I69" s="484">
        <v>-4</v>
      </c>
      <c r="J69" s="483">
        <v>-0.5</v>
      </c>
      <c r="K69" s="484">
        <v>802</v>
      </c>
      <c r="L69" s="485">
        <v>-7</v>
      </c>
      <c r="M69" s="472">
        <v>-0.87</v>
      </c>
      <c r="N69" s="158"/>
      <c r="O69" s="88"/>
    </row>
    <row r="70" spans="1:15" ht="20.25" customHeight="1" thickBot="1">
      <c r="A70" s="362"/>
      <c r="B70" s="371"/>
      <c r="C70" s="373"/>
      <c r="D70" s="373"/>
      <c r="E70" s="371"/>
      <c r="F70" s="371"/>
      <c r="G70" s="371"/>
      <c r="H70" s="372"/>
      <c r="I70" s="371"/>
      <c r="J70" s="371"/>
      <c r="K70" s="371"/>
      <c r="L70" s="373"/>
      <c r="M70" s="374"/>
      <c r="N70" s="158"/>
      <c r="O70" s="158"/>
    </row>
    <row r="71" spans="1:15" ht="20.25" customHeight="1">
      <c r="A71" s="111"/>
      <c r="B71" s="91"/>
      <c r="C71" s="91"/>
      <c r="D71" s="91"/>
      <c r="E71" s="112"/>
      <c r="F71" s="112"/>
      <c r="G71" s="113"/>
      <c r="H71" s="91"/>
      <c r="I71" s="112"/>
      <c r="J71" s="113"/>
      <c r="K71" s="112"/>
      <c r="L71" s="91"/>
      <c r="M71" s="113"/>
      <c r="N71" s="113"/>
      <c r="O71" s="113"/>
    </row>
    <row r="72" spans="1:15" ht="20.25" customHeight="1">
      <c r="A72" s="111"/>
      <c r="B72" s="91"/>
      <c r="C72" s="91"/>
      <c r="D72" s="91"/>
      <c r="E72" s="112"/>
      <c r="F72" s="112"/>
      <c r="G72" s="113"/>
      <c r="H72" s="91"/>
      <c r="I72" s="112"/>
      <c r="J72" s="113"/>
      <c r="K72" s="112"/>
      <c r="L72" s="91"/>
      <c r="M72" s="113"/>
      <c r="N72" s="113"/>
      <c r="O72" s="113"/>
    </row>
    <row r="73" spans="1:15" s="114" customFormat="1" ht="20.2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1:15" ht="17.25">
      <c r="A74" s="72"/>
      <c r="B74" s="72"/>
      <c r="C74" s="72"/>
      <c r="D74" s="72"/>
      <c r="E74" s="91"/>
      <c r="F74" s="91"/>
      <c r="G74" s="114"/>
      <c r="H74" s="114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4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67"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115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337</v>
      </c>
      <c r="G2" s="4"/>
      <c r="H2" s="4"/>
      <c r="I2" s="4"/>
      <c r="J2" s="4"/>
      <c r="K2" s="4"/>
      <c r="L2" s="4"/>
      <c r="M2" s="5"/>
      <c r="N2" s="2" t="s">
        <v>345</v>
      </c>
      <c r="O2" s="3"/>
      <c r="P2" s="3"/>
    </row>
    <row r="3" spans="1:17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116</v>
      </c>
      <c r="Q3" s="11"/>
    </row>
    <row r="4" spans="1:17" ht="17.25">
      <c r="A4" s="12" t="s">
        <v>210</v>
      </c>
      <c r="B4" s="357">
        <v>40756</v>
      </c>
      <c r="C4" s="602" t="s">
        <v>117</v>
      </c>
      <c r="D4" s="603"/>
      <c r="E4" s="604"/>
      <c r="F4" s="14" t="s">
        <v>118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  <c r="Q4" s="11"/>
    </row>
    <row r="5" spans="1:17" ht="17.25">
      <c r="A5" s="12" t="s">
        <v>119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120</v>
      </c>
      <c r="G5" s="15"/>
      <c r="H5" s="15"/>
      <c r="I5" s="16"/>
      <c r="J5" s="14" t="s">
        <v>121</v>
      </c>
      <c r="K5" s="15"/>
      <c r="L5" s="15"/>
      <c r="M5" s="16"/>
      <c r="N5" s="18" t="s">
        <v>353</v>
      </c>
      <c r="O5" s="10" t="s">
        <v>401</v>
      </c>
      <c r="P5" s="13" t="s">
        <v>211</v>
      </c>
      <c r="Q5" s="11"/>
    </row>
    <row r="6" spans="1:17" ht="17.25">
      <c r="A6" s="12" t="s">
        <v>122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123</v>
      </c>
      <c r="I6" s="18" t="s">
        <v>316</v>
      </c>
      <c r="J6" s="17" t="s">
        <v>347</v>
      </c>
      <c r="K6" s="17" t="s">
        <v>348</v>
      </c>
      <c r="L6" s="17" t="s">
        <v>123</v>
      </c>
      <c r="M6" s="18" t="s">
        <v>316</v>
      </c>
      <c r="N6" s="19" t="s">
        <v>673</v>
      </c>
      <c r="O6" s="10" t="s">
        <v>675</v>
      </c>
      <c r="P6" s="13" t="s">
        <v>266</v>
      </c>
      <c r="Q6" s="11"/>
    </row>
    <row r="7" spans="1:17" ht="17.25">
      <c r="A7" s="12" t="s">
        <v>124</v>
      </c>
      <c r="B7" s="240" t="s">
        <v>125</v>
      </c>
      <c r="C7" s="254" t="s">
        <v>126</v>
      </c>
      <c r="D7" s="241" t="s">
        <v>127</v>
      </c>
      <c r="E7" s="242" t="s">
        <v>128</v>
      </c>
      <c r="F7" s="246" t="s">
        <v>129</v>
      </c>
      <c r="G7" s="246" t="s">
        <v>130</v>
      </c>
      <c r="H7" s="244" t="s">
        <v>131</v>
      </c>
      <c r="I7" s="245" t="s">
        <v>132</v>
      </c>
      <c r="J7" s="246" t="s">
        <v>129</v>
      </c>
      <c r="K7" s="246" t="s">
        <v>130</v>
      </c>
      <c r="L7" s="244" t="s">
        <v>131</v>
      </c>
      <c r="M7" s="245" t="s">
        <v>132</v>
      </c>
      <c r="N7" s="248" t="s">
        <v>133</v>
      </c>
      <c r="O7" s="246" t="s">
        <v>133</v>
      </c>
      <c r="P7" s="240" t="s">
        <v>125</v>
      </c>
      <c r="Q7" s="11"/>
    </row>
    <row r="8" spans="1:17" ht="17.25">
      <c r="A8" s="12" t="s">
        <v>134</v>
      </c>
      <c r="B8" s="354">
        <f>B4</f>
        <v>40756</v>
      </c>
      <c r="C8" s="254" t="s">
        <v>135</v>
      </c>
      <c r="D8" s="241"/>
      <c r="E8" s="243" t="s">
        <v>136</v>
      </c>
      <c r="F8" s="247" t="s">
        <v>137</v>
      </c>
      <c r="G8" s="247" t="s">
        <v>137</v>
      </c>
      <c r="H8" s="10"/>
      <c r="I8" s="19"/>
      <c r="J8" s="487" t="s">
        <v>137</v>
      </c>
      <c r="K8" s="247" t="s">
        <v>137</v>
      </c>
      <c r="L8" s="10"/>
      <c r="M8" s="19"/>
      <c r="N8" s="355" t="s">
        <v>138</v>
      </c>
      <c r="O8" s="246" t="s">
        <v>136</v>
      </c>
      <c r="P8" s="354">
        <f>P4</f>
        <v>40787</v>
      </c>
      <c r="Q8" s="11"/>
    </row>
    <row r="9" spans="1:17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  <c r="Q9" s="11"/>
    </row>
    <row r="10" spans="1:17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  <c r="Q10" s="11"/>
    </row>
    <row r="11" spans="1:17" ht="21" customHeight="1">
      <c r="A11" s="249" t="s">
        <v>606</v>
      </c>
      <c r="B11" s="375">
        <v>1400171</v>
      </c>
      <c r="C11" s="368">
        <v>1548</v>
      </c>
      <c r="D11" s="368">
        <v>922</v>
      </c>
      <c r="E11" s="376">
        <v>626</v>
      </c>
      <c r="F11" s="368">
        <v>2907</v>
      </c>
      <c r="G11" s="368">
        <v>3345</v>
      </c>
      <c r="H11" s="368">
        <v>143</v>
      </c>
      <c r="I11" s="376">
        <v>6395</v>
      </c>
      <c r="J11" s="368">
        <v>2047</v>
      </c>
      <c r="K11" s="368">
        <v>3282</v>
      </c>
      <c r="L11" s="368">
        <v>140</v>
      </c>
      <c r="M11" s="376">
        <v>5469</v>
      </c>
      <c r="N11" s="376">
        <v>926</v>
      </c>
      <c r="O11" s="368">
        <v>1552</v>
      </c>
      <c r="P11" s="377">
        <v>1401723</v>
      </c>
      <c r="Q11" s="11"/>
    </row>
    <row r="12" spans="1:17" ht="21" customHeight="1">
      <c r="A12" s="249" t="s">
        <v>158</v>
      </c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  <c r="Q12" s="11"/>
    </row>
    <row r="13" spans="1:17" ht="21" customHeight="1">
      <c r="A13" s="249" t="s">
        <v>607</v>
      </c>
      <c r="B13" s="377">
        <v>1084394</v>
      </c>
      <c r="C13" s="368">
        <v>1202</v>
      </c>
      <c r="D13" s="368">
        <v>696</v>
      </c>
      <c r="E13" s="376">
        <v>506</v>
      </c>
      <c r="F13" s="368">
        <v>2369</v>
      </c>
      <c r="G13" s="368">
        <v>2384</v>
      </c>
      <c r="H13" s="368">
        <v>92</v>
      </c>
      <c r="I13" s="376">
        <v>4845</v>
      </c>
      <c r="J13" s="368">
        <v>1737</v>
      </c>
      <c r="K13" s="368">
        <v>2454</v>
      </c>
      <c r="L13" s="368">
        <v>97</v>
      </c>
      <c r="M13" s="376">
        <v>4288</v>
      </c>
      <c r="N13" s="376">
        <v>557</v>
      </c>
      <c r="O13" s="368">
        <v>1063</v>
      </c>
      <c r="P13" s="377">
        <v>1085457</v>
      </c>
      <c r="Q13" s="11"/>
    </row>
    <row r="14" spans="1:17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  <c r="Q14" s="11"/>
    </row>
    <row r="15" spans="1:17" ht="21" customHeight="1">
      <c r="A15" s="249" t="s">
        <v>608</v>
      </c>
      <c r="B15" s="377">
        <v>316754</v>
      </c>
      <c r="C15" s="370">
        <v>287</v>
      </c>
      <c r="D15" s="370">
        <v>195</v>
      </c>
      <c r="E15" s="376">
        <v>92</v>
      </c>
      <c r="F15" s="370">
        <v>1023</v>
      </c>
      <c r="G15" s="370">
        <v>551</v>
      </c>
      <c r="H15" s="370">
        <v>26</v>
      </c>
      <c r="I15" s="376">
        <v>1600</v>
      </c>
      <c r="J15" s="370">
        <v>706</v>
      </c>
      <c r="K15" s="370">
        <v>628</v>
      </c>
      <c r="L15" s="370">
        <v>29</v>
      </c>
      <c r="M15" s="376">
        <v>1363</v>
      </c>
      <c r="N15" s="376">
        <v>237</v>
      </c>
      <c r="O15" s="368">
        <v>329</v>
      </c>
      <c r="P15" s="377">
        <v>317083</v>
      </c>
      <c r="Q15" s="11"/>
    </row>
    <row r="16" spans="1:17" ht="21" customHeight="1">
      <c r="A16" s="249" t="s">
        <v>609</v>
      </c>
      <c r="B16" s="377">
        <v>93603</v>
      </c>
      <c r="C16" s="370">
        <v>119</v>
      </c>
      <c r="D16" s="370">
        <v>40</v>
      </c>
      <c r="E16" s="376">
        <v>79</v>
      </c>
      <c r="F16" s="370">
        <v>152</v>
      </c>
      <c r="G16" s="370">
        <v>368</v>
      </c>
      <c r="H16" s="370">
        <v>3</v>
      </c>
      <c r="I16" s="376">
        <v>523</v>
      </c>
      <c r="J16" s="370">
        <v>101</v>
      </c>
      <c r="K16" s="370">
        <v>255</v>
      </c>
      <c r="L16" s="370">
        <v>4</v>
      </c>
      <c r="M16" s="376">
        <v>360</v>
      </c>
      <c r="N16" s="376">
        <v>163</v>
      </c>
      <c r="O16" s="368">
        <v>242</v>
      </c>
      <c r="P16" s="377">
        <v>93845</v>
      </c>
      <c r="Q16" s="11"/>
    </row>
    <row r="17" spans="1:17" ht="21" customHeight="1">
      <c r="A17" s="249" t="s">
        <v>610</v>
      </c>
      <c r="B17" s="377">
        <v>47018</v>
      </c>
      <c r="C17" s="370">
        <v>65</v>
      </c>
      <c r="D17" s="370">
        <v>34</v>
      </c>
      <c r="E17" s="376">
        <v>31</v>
      </c>
      <c r="F17" s="370">
        <v>101</v>
      </c>
      <c r="G17" s="370">
        <v>57</v>
      </c>
      <c r="H17" s="370">
        <v>3</v>
      </c>
      <c r="I17" s="376">
        <v>161</v>
      </c>
      <c r="J17" s="370">
        <v>86</v>
      </c>
      <c r="K17" s="370">
        <v>63</v>
      </c>
      <c r="L17" s="370">
        <v>10</v>
      </c>
      <c r="M17" s="376">
        <v>159</v>
      </c>
      <c r="N17" s="376">
        <v>2</v>
      </c>
      <c r="O17" s="368">
        <v>33</v>
      </c>
      <c r="P17" s="377">
        <v>47051</v>
      </c>
      <c r="Q17" s="11"/>
    </row>
    <row r="18" spans="1:17" ht="21" customHeight="1">
      <c r="A18" s="249" t="s">
        <v>611</v>
      </c>
      <c r="B18" s="377">
        <v>110441</v>
      </c>
      <c r="C18" s="370">
        <v>143</v>
      </c>
      <c r="D18" s="370">
        <v>68</v>
      </c>
      <c r="E18" s="376">
        <v>75</v>
      </c>
      <c r="F18" s="370">
        <v>152</v>
      </c>
      <c r="G18" s="370">
        <v>329</v>
      </c>
      <c r="H18" s="370">
        <v>5</v>
      </c>
      <c r="I18" s="376">
        <v>486</v>
      </c>
      <c r="J18" s="370">
        <v>113</v>
      </c>
      <c r="K18" s="370">
        <v>322</v>
      </c>
      <c r="L18" s="370">
        <v>2</v>
      </c>
      <c r="M18" s="376">
        <v>437</v>
      </c>
      <c r="N18" s="376">
        <v>49</v>
      </c>
      <c r="O18" s="368">
        <v>124</v>
      </c>
      <c r="P18" s="377">
        <v>110565</v>
      </c>
      <c r="Q18" s="11"/>
    </row>
    <row r="19" spans="1:17" ht="21" customHeight="1">
      <c r="A19" s="249" t="s">
        <v>612</v>
      </c>
      <c r="B19" s="377">
        <v>61446</v>
      </c>
      <c r="C19" s="370">
        <v>69</v>
      </c>
      <c r="D19" s="370">
        <v>41</v>
      </c>
      <c r="E19" s="376">
        <v>28</v>
      </c>
      <c r="F19" s="370">
        <v>70</v>
      </c>
      <c r="G19" s="370">
        <v>77</v>
      </c>
      <c r="H19" s="370">
        <v>7</v>
      </c>
      <c r="I19" s="376">
        <v>154</v>
      </c>
      <c r="J19" s="370">
        <v>62</v>
      </c>
      <c r="K19" s="370">
        <v>148</v>
      </c>
      <c r="L19" s="370">
        <v>5</v>
      </c>
      <c r="M19" s="376">
        <v>215</v>
      </c>
      <c r="N19" s="376">
        <v>-61</v>
      </c>
      <c r="O19" s="368">
        <v>-33</v>
      </c>
      <c r="P19" s="377">
        <v>61413</v>
      </c>
      <c r="Q19" s="11"/>
    </row>
    <row r="20" spans="1:17" ht="21" customHeight="1">
      <c r="A20" s="249" t="s">
        <v>613</v>
      </c>
      <c r="B20" s="377">
        <v>57289</v>
      </c>
      <c r="C20" s="370">
        <v>60</v>
      </c>
      <c r="D20" s="370">
        <v>44</v>
      </c>
      <c r="E20" s="376">
        <v>16</v>
      </c>
      <c r="F20" s="370">
        <v>194</v>
      </c>
      <c r="G20" s="370">
        <v>97</v>
      </c>
      <c r="H20" s="370">
        <v>4</v>
      </c>
      <c r="I20" s="376">
        <v>295</v>
      </c>
      <c r="J20" s="370">
        <v>191</v>
      </c>
      <c r="K20" s="370">
        <v>129</v>
      </c>
      <c r="L20" s="370">
        <v>0</v>
      </c>
      <c r="M20" s="376">
        <v>320</v>
      </c>
      <c r="N20" s="376">
        <v>-25</v>
      </c>
      <c r="O20" s="368">
        <v>-9</v>
      </c>
      <c r="P20" s="377">
        <v>57280</v>
      </c>
      <c r="Q20" s="11"/>
    </row>
    <row r="21" spans="1:17" ht="21" customHeight="1">
      <c r="A21" s="249" t="s">
        <v>614</v>
      </c>
      <c r="B21" s="377">
        <v>131213</v>
      </c>
      <c r="C21" s="370">
        <v>160</v>
      </c>
      <c r="D21" s="370">
        <v>68</v>
      </c>
      <c r="E21" s="376">
        <v>92</v>
      </c>
      <c r="F21" s="370">
        <v>242</v>
      </c>
      <c r="G21" s="370">
        <v>359</v>
      </c>
      <c r="H21" s="370">
        <v>21</v>
      </c>
      <c r="I21" s="376">
        <v>622</v>
      </c>
      <c r="J21" s="370">
        <v>168</v>
      </c>
      <c r="K21" s="370">
        <v>342</v>
      </c>
      <c r="L21" s="370">
        <v>34</v>
      </c>
      <c r="M21" s="376">
        <v>544</v>
      </c>
      <c r="N21" s="376">
        <v>78</v>
      </c>
      <c r="O21" s="368">
        <v>170</v>
      </c>
      <c r="P21" s="377">
        <v>131383</v>
      </c>
      <c r="Q21" s="11"/>
    </row>
    <row r="22" spans="1:17" ht="21" customHeight="1">
      <c r="A22" s="249" t="s">
        <v>402</v>
      </c>
      <c r="B22" s="377">
        <v>58171</v>
      </c>
      <c r="C22" s="370">
        <v>56</v>
      </c>
      <c r="D22" s="370">
        <v>26</v>
      </c>
      <c r="E22" s="376">
        <v>30</v>
      </c>
      <c r="F22" s="370">
        <v>119</v>
      </c>
      <c r="G22" s="370">
        <v>170</v>
      </c>
      <c r="H22" s="370">
        <v>4</v>
      </c>
      <c r="I22" s="376">
        <v>293</v>
      </c>
      <c r="J22" s="370">
        <v>65</v>
      </c>
      <c r="K22" s="370">
        <v>177</v>
      </c>
      <c r="L22" s="370">
        <v>5</v>
      </c>
      <c r="M22" s="376">
        <v>247</v>
      </c>
      <c r="N22" s="376">
        <v>46</v>
      </c>
      <c r="O22" s="368">
        <v>76</v>
      </c>
      <c r="P22" s="377">
        <v>58247</v>
      </c>
      <c r="Q22" s="11"/>
    </row>
    <row r="23" spans="1:17" ht="21" customHeight="1">
      <c r="A23" s="249" t="s">
        <v>569</v>
      </c>
      <c r="B23" s="377">
        <v>116546</v>
      </c>
      <c r="C23" s="370">
        <v>139</v>
      </c>
      <c r="D23" s="370">
        <v>84</v>
      </c>
      <c r="E23" s="376">
        <v>55</v>
      </c>
      <c r="F23" s="370">
        <v>162</v>
      </c>
      <c r="G23" s="370">
        <v>235</v>
      </c>
      <c r="H23" s="370">
        <v>12</v>
      </c>
      <c r="I23" s="376">
        <v>409</v>
      </c>
      <c r="J23" s="370">
        <v>149</v>
      </c>
      <c r="K23" s="370">
        <v>231</v>
      </c>
      <c r="L23" s="370">
        <v>6</v>
      </c>
      <c r="M23" s="376">
        <v>386</v>
      </c>
      <c r="N23" s="376">
        <v>23</v>
      </c>
      <c r="O23" s="368">
        <v>78</v>
      </c>
      <c r="P23" s="377">
        <v>116624</v>
      </c>
      <c r="Q23" s="11"/>
    </row>
    <row r="24" spans="1:17" ht="21" customHeight="1">
      <c r="A24" s="249" t="s">
        <v>364</v>
      </c>
      <c r="B24" s="377">
        <v>52163</v>
      </c>
      <c r="C24" s="370">
        <v>63</v>
      </c>
      <c r="D24" s="370">
        <v>61</v>
      </c>
      <c r="E24" s="376">
        <v>2</v>
      </c>
      <c r="F24" s="370">
        <v>111</v>
      </c>
      <c r="G24" s="370">
        <v>45</v>
      </c>
      <c r="H24" s="370">
        <v>6</v>
      </c>
      <c r="I24" s="376">
        <v>162</v>
      </c>
      <c r="J24" s="370">
        <v>75</v>
      </c>
      <c r="K24" s="370">
        <v>67</v>
      </c>
      <c r="L24" s="370">
        <v>1</v>
      </c>
      <c r="M24" s="376">
        <v>143</v>
      </c>
      <c r="N24" s="376">
        <v>19</v>
      </c>
      <c r="O24" s="368">
        <v>21</v>
      </c>
      <c r="P24" s="377">
        <v>52184</v>
      </c>
      <c r="Q24" s="11"/>
    </row>
    <row r="25" spans="1:17" ht="21" customHeight="1">
      <c r="A25" s="249" t="s">
        <v>557</v>
      </c>
      <c r="B25" s="377">
        <v>39750</v>
      </c>
      <c r="C25" s="370">
        <v>41</v>
      </c>
      <c r="D25" s="370">
        <v>35</v>
      </c>
      <c r="E25" s="376">
        <v>6</v>
      </c>
      <c r="F25" s="370">
        <v>43</v>
      </c>
      <c r="G25" s="370">
        <v>96</v>
      </c>
      <c r="H25" s="370">
        <v>1</v>
      </c>
      <c r="I25" s="376">
        <v>140</v>
      </c>
      <c r="J25" s="370">
        <v>21</v>
      </c>
      <c r="K25" s="370">
        <v>92</v>
      </c>
      <c r="L25" s="370">
        <v>1</v>
      </c>
      <c r="M25" s="376">
        <v>114</v>
      </c>
      <c r="N25" s="376">
        <v>26</v>
      </c>
      <c r="O25" s="368">
        <v>32</v>
      </c>
      <c r="P25" s="377">
        <v>39782</v>
      </c>
      <c r="Q25" s="11"/>
    </row>
    <row r="26" spans="1:17" ht="21" customHeight="1">
      <c r="A26" s="353" t="s">
        <v>168</v>
      </c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  <c r="Q26" s="11"/>
    </row>
    <row r="27" spans="1:17" ht="21" customHeight="1">
      <c r="A27" s="249" t="s">
        <v>570</v>
      </c>
      <c r="B27" s="377">
        <v>315777</v>
      </c>
      <c r="C27" s="368">
        <v>346</v>
      </c>
      <c r="D27" s="368">
        <v>226</v>
      </c>
      <c r="E27" s="376">
        <v>120</v>
      </c>
      <c r="F27" s="370">
        <v>538</v>
      </c>
      <c r="G27" s="370">
        <v>961</v>
      </c>
      <c r="H27" s="368">
        <v>51</v>
      </c>
      <c r="I27" s="376">
        <v>1550</v>
      </c>
      <c r="J27" s="368">
        <v>310</v>
      </c>
      <c r="K27" s="368">
        <v>828</v>
      </c>
      <c r="L27" s="368">
        <v>43</v>
      </c>
      <c r="M27" s="376">
        <v>1181</v>
      </c>
      <c r="N27" s="376">
        <v>369</v>
      </c>
      <c r="O27" s="368">
        <v>489</v>
      </c>
      <c r="P27" s="377">
        <v>316266</v>
      </c>
      <c r="Q27" s="11"/>
    </row>
    <row r="28" spans="1:17" ht="21" customHeight="1">
      <c r="A28" s="249" t="s">
        <v>571</v>
      </c>
      <c r="B28" s="377">
        <v>64416</v>
      </c>
      <c r="C28" s="368">
        <v>66</v>
      </c>
      <c r="D28" s="368">
        <v>64</v>
      </c>
      <c r="E28" s="376">
        <v>2</v>
      </c>
      <c r="F28" s="368">
        <v>114</v>
      </c>
      <c r="G28" s="368">
        <v>155</v>
      </c>
      <c r="H28" s="368">
        <v>10</v>
      </c>
      <c r="I28" s="376">
        <v>279</v>
      </c>
      <c r="J28" s="368">
        <v>62</v>
      </c>
      <c r="K28" s="368">
        <v>132</v>
      </c>
      <c r="L28" s="368">
        <v>14</v>
      </c>
      <c r="M28" s="376">
        <v>208</v>
      </c>
      <c r="N28" s="376">
        <v>71</v>
      </c>
      <c r="O28" s="368">
        <v>73</v>
      </c>
      <c r="P28" s="377">
        <v>64489</v>
      </c>
      <c r="Q28" s="11"/>
    </row>
    <row r="29" spans="1:17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  <c r="Q29" s="11"/>
    </row>
    <row r="30" spans="1:17" ht="21" customHeight="1">
      <c r="A30" s="249" t="s">
        <v>572</v>
      </c>
      <c r="B30" s="377">
        <v>5127</v>
      </c>
      <c r="C30" s="370">
        <v>6</v>
      </c>
      <c r="D30" s="370">
        <v>6</v>
      </c>
      <c r="E30" s="376">
        <v>0</v>
      </c>
      <c r="F30" s="370">
        <v>6</v>
      </c>
      <c r="G30" s="370">
        <v>11</v>
      </c>
      <c r="H30" s="370">
        <v>4</v>
      </c>
      <c r="I30" s="376">
        <v>21</v>
      </c>
      <c r="J30" s="370">
        <v>14</v>
      </c>
      <c r="K30" s="370">
        <v>15</v>
      </c>
      <c r="L30" s="370">
        <v>0</v>
      </c>
      <c r="M30" s="376">
        <v>29</v>
      </c>
      <c r="N30" s="376">
        <v>-8</v>
      </c>
      <c r="O30" s="368">
        <v>-8</v>
      </c>
      <c r="P30" s="377">
        <v>5119</v>
      </c>
      <c r="Q30" s="11"/>
    </row>
    <row r="31" spans="1:17" ht="21" customHeight="1">
      <c r="A31" s="249" t="s">
        <v>573</v>
      </c>
      <c r="B31" s="377">
        <v>3236</v>
      </c>
      <c r="C31" s="370">
        <v>1</v>
      </c>
      <c r="D31" s="370">
        <v>3</v>
      </c>
      <c r="E31" s="376">
        <v>-2</v>
      </c>
      <c r="F31" s="370">
        <v>3</v>
      </c>
      <c r="G31" s="370">
        <v>8</v>
      </c>
      <c r="H31" s="370">
        <v>0</v>
      </c>
      <c r="I31" s="376">
        <v>11</v>
      </c>
      <c r="J31" s="370">
        <v>4</v>
      </c>
      <c r="K31" s="370">
        <v>4</v>
      </c>
      <c r="L31" s="370">
        <v>1</v>
      </c>
      <c r="M31" s="376">
        <v>9</v>
      </c>
      <c r="N31" s="376">
        <v>2</v>
      </c>
      <c r="O31" s="368">
        <v>0</v>
      </c>
      <c r="P31" s="377">
        <v>3236</v>
      </c>
      <c r="Q31" s="11"/>
    </row>
    <row r="32" spans="1:17" ht="21" customHeight="1">
      <c r="A32" s="249" t="s">
        <v>574</v>
      </c>
      <c r="B32" s="377">
        <v>1807</v>
      </c>
      <c r="C32" s="370">
        <v>2</v>
      </c>
      <c r="D32" s="370">
        <v>1</v>
      </c>
      <c r="E32" s="376">
        <v>1</v>
      </c>
      <c r="F32" s="370">
        <v>4</v>
      </c>
      <c r="G32" s="370">
        <v>2</v>
      </c>
      <c r="H32" s="370">
        <v>0</v>
      </c>
      <c r="I32" s="376">
        <v>6</v>
      </c>
      <c r="J32" s="370">
        <v>0</v>
      </c>
      <c r="K32" s="370">
        <v>4</v>
      </c>
      <c r="L32" s="370">
        <v>0</v>
      </c>
      <c r="M32" s="376">
        <v>4</v>
      </c>
      <c r="N32" s="376">
        <v>2</v>
      </c>
      <c r="O32" s="368">
        <v>3</v>
      </c>
      <c r="P32" s="377">
        <v>1810</v>
      </c>
      <c r="Q32" s="11"/>
    </row>
    <row r="33" spans="1:17" ht="21" customHeight="1">
      <c r="A33" s="249" t="s">
        <v>575</v>
      </c>
      <c r="B33" s="377">
        <v>9378</v>
      </c>
      <c r="C33" s="370">
        <v>10</v>
      </c>
      <c r="D33" s="370">
        <v>6</v>
      </c>
      <c r="E33" s="376">
        <v>4</v>
      </c>
      <c r="F33" s="370">
        <v>18</v>
      </c>
      <c r="G33" s="370">
        <v>31</v>
      </c>
      <c r="H33" s="370">
        <v>0</v>
      </c>
      <c r="I33" s="376">
        <v>49</v>
      </c>
      <c r="J33" s="370">
        <v>4</v>
      </c>
      <c r="K33" s="370">
        <v>19</v>
      </c>
      <c r="L33" s="370">
        <v>0</v>
      </c>
      <c r="M33" s="376">
        <v>23</v>
      </c>
      <c r="N33" s="376">
        <v>26</v>
      </c>
      <c r="O33" s="368">
        <v>30</v>
      </c>
      <c r="P33" s="377">
        <v>9408</v>
      </c>
      <c r="Q33" s="11"/>
    </row>
    <row r="34" spans="1:17" ht="21" customHeight="1">
      <c r="A34" s="249" t="s">
        <v>576</v>
      </c>
      <c r="B34" s="377">
        <v>13737</v>
      </c>
      <c r="C34" s="370">
        <v>9</v>
      </c>
      <c r="D34" s="370">
        <v>13</v>
      </c>
      <c r="E34" s="376">
        <v>-4</v>
      </c>
      <c r="F34" s="370">
        <v>20</v>
      </c>
      <c r="G34" s="370">
        <v>31</v>
      </c>
      <c r="H34" s="370">
        <v>0</v>
      </c>
      <c r="I34" s="376">
        <v>51</v>
      </c>
      <c r="J34" s="370">
        <v>8</v>
      </c>
      <c r="K34" s="370">
        <v>20</v>
      </c>
      <c r="L34" s="370">
        <v>3</v>
      </c>
      <c r="M34" s="376">
        <v>31</v>
      </c>
      <c r="N34" s="376">
        <v>20</v>
      </c>
      <c r="O34" s="368">
        <v>16</v>
      </c>
      <c r="P34" s="377">
        <v>13753</v>
      </c>
      <c r="Q34" s="11"/>
    </row>
    <row r="35" spans="1:17" ht="21" customHeight="1">
      <c r="A35" s="249" t="s">
        <v>577</v>
      </c>
      <c r="B35" s="377">
        <v>9983</v>
      </c>
      <c r="C35" s="370">
        <v>13</v>
      </c>
      <c r="D35" s="370">
        <v>13</v>
      </c>
      <c r="E35" s="376">
        <v>0</v>
      </c>
      <c r="F35" s="370">
        <v>38</v>
      </c>
      <c r="G35" s="370">
        <v>37</v>
      </c>
      <c r="H35" s="370">
        <v>5</v>
      </c>
      <c r="I35" s="376">
        <v>80</v>
      </c>
      <c r="J35" s="370">
        <v>14</v>
      </c>
      <c r="K35" s="370">
        <v>29</v>
      </c>
      <c r="L35" s="370">
        <v>5</v>
      </c>
      <c r="M35" s="376">
        <v>48</v>
      </c>
      <c r="N35" s="376">
        <v>32</v>
      </c>
      <c r="O35" s="368">
        <v>32</v>
      </c>
      <c r="P35" s="377">
        <v>10015</v>
      </c>
      <c r="Q35" s="11"/>
    </row>
    <row r="36" spans="1:17" ht="21" customHeight="1">
      <c r="A36" s="249" t="s">
        <v>578</v>
      </c>
      <c r="B36" s="377">
        <v>5403</v>
      </c>
      <c r="C36" s="370">
        <v>9</v>
      </c>
      <c r="D36" s="370">
        <v>5</v>
      </c>
      <c r="E36" s="376">
        <v>4</v>
      </c>
      <c r="F36" s="370">
        <v>12</v>
      </c>
      <c r="G36" s="370">
        <v>8</v>
      </c>
      <c r="H36" s="370">
        <v>0</v>
      </c>
      <c r="I36" s="376">
        <v>20</v>
      </c>
      <c r="J36" s="370">
        <v>4</v>
      </c>
      <c r="K36" s="370">
        <v>16</v>
      </c>
      <c r="L36" s="370">
        <v>5</v>
      </c>
      <c r="M36" s="376">
        <v>25</v>
      </c>
      <c r="N36" s="376">
        <v>-5</v>
      </c>
      <c r="O36" s="368">
        <v>-1</v>
      </c>
      <c r="P36" s="377">
        <v>5402</v>
      </c>
      <c r="Q36" s="11"/>
    </row>
    <row r="37" spans="1:17" ht="21" customHeight="1">
      <c r="A37" s="249" t="s">
        <v>579</v>
      </c>
      <c r="B37" s="377">
        <v>10999</v>
      </c>
      <c r="C37" s="370">
        <v>14</v>
      </c>
      <c r="D37" s="370">
        <v>10</v>
      </c>
      <c r="E37" s="376">
        <v>4</v>
      </c>
      <c r="F37" s="370">
        <v>12</v>
      </c>
      <c r="G37" s="370">
        <v>25</v>
      </c>
      <c r="H37" s="370">
        <v>1</v>
      </c>
      <c r="I37" s="376">
        <v>38</v>
      </c>
      <c r="J37" s="370">
        <v>11</v>
      </c>
      <c r="K37" s="370">
        <v>19</v>
      </c>
      <c r="L37" s="370">
        <v>0</v>
      </c>
      <c r="M37" s="376">
        <v>30</v>
      </c>
      <c r="N37" s="376">
        <v>8</v>
      </c>
      <c r="O37" s="368">
        <v>12</v>
      </c>
      <c r="P37" s="377">
        <v>11011</v>
      </c>
      <c r="Q37" s="11"/>
    </row>
    <row r="38" spans="1:17" ht="21" customHeight="1">
      <c r="A38" s="249" t="s">
        <v>580</v>
      </c>
      <c r="B38" s="377">
        <v>4746</v>
      </c>
      <c r="C38" s="370">
        <v>2</v>
      </c>
      <c r="D38" s="370">
        <v>7</v>
      </c>
      <c r="E38" s="376">
        <v>-5</v>
      </c>
      <c r="F38" s="370">
        <v>1</v>
      </c>
      <c r="G38" s="370">
        <v>2</v>
      </c>
      <c r="H38" s="370">
        <v>0</v>
      </c>
      <c r="I38" s="376">
        <v>3</v>
      </c>
      <c r="J38" s="370">
        <v>3</v>
      </c>
      <c r="K38" s="370">
        <v>6</v>
      </c>
      <c r="L38" s="370">
        <v>0</v>
      </c>
      <c r="M38" s="376">
        <v>9</v>
      </c>
      <c r="N38" s="376">
        <v>-6</v>
      </c>
      <c r="O38" s="368">
        <v>-11</v>
      </c>
      <c r="P38" s="377">
        <v>4735</v>
      </c>
      <c r="Q38" s="11"/>
    </row>
    <row r="39" spans="1:17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  <c r="Q39" s="11"/>
    </row>
    <row r="40" spans="1:17" ht="21" customHeight="1">
      <c r="A40" s="249" t="s">
        <v>581</v>
      </c>
      <c r="B40" s="385">
        <v>148956</v>
      </c>
      <c r="C40" s="368">
        <v>153</v>
      </c>
      <c r="D40" s="368">
        <v>85</v>
      </c>
      <c r="E40" s="376">
        <v>68</v>
      </c>
      <c r="F40" s="368">
        <v>244</v>
      </c>
      <c r="G40" s="368">
        <v>499</v>
      </c>
      <c r="H40" s="368">
        <v>23</v>
      </c>
      <c r="I40" s="376">
        <v>766</v>
      </c>
      <c r="J40" s="368">
        <v>159</v>
      </c>
      <c r="K40" s="368">
        <v>467</v>
      </c>
      <c r="L40" s="368">
        <v>23</v>
      </c>
      <c r="M40" s="376">
        <v>649</v>
      </c>
      <c r="N40" s="376">
        <v>117</v>
      </c>
      <c r="O40" s="368">
        <v>185</v>
      </c>
      <c r="P40" s="377">
        <v>149141</v>
      </c>
      <c r="Q40" s="11"/>
    </row>
    <row r="41" spans="1:17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  <c r="Q41" s="11"/>
    </row>
    <row r="42" spans="1:17" ht="21" customHeight="1">
      <c r="A42" s="249" t="s">
        <v>582</v>
      </c>
      <c r="B42" s="385">
        <v>38954</v>
      </c>
      <c r="C42" s="370">
        <v>42</v>
      </c>
      <c r="D42" s="370">
        <v>32</v>
      </c>
      <c r="E42" s="376">
        <v>10</v>
      </c>
      <c r="F42" s="370">
        <v>56</v>
      </c>
      <c r="G42" s="370">
        <v>79</v>
      </c>
      <c r="H42" s="370">
        <v>13</v>
      </c>
      <c r="I42" s="376">
        <v>148</v>
      </c>
      <c r="J42" s="370">
        <v>39</v>
      </c>
      <c r="K42" s="370">
        <v>78</v>
      </c>
      <c r="L42" s="370">
        <v>8</v>
      </c>
      <c r="M42" s="376">
        <v>125</v>
      </c>
      <c r="N42" s="376">
        <v>23</v>
      </c>
      <c r="O42" s="368">
        <v>33</v>
      </c>
      <c r="P42" s="377">
        <v>38987</v>
      </c>
      <c r="Q42" s="11"/>
    </row>
    <row r="43" spans="1:17" ht="21" customHeight="1">
      <c r="A43" s="249" t="s">
        <v>583</v>
      </c>
      <c r="B43" s="377">
        <v>13723</v>
      </c>
      <c r="C43" s="370">
        <v>10</v>
      </c>
      <c r="D43" s="370">
        <v>5</v>
      </c>
      <c r="E43" s="376">
        <v>5</v>
      </c>
      <c r="F43" s="370">
        <v>15</v>
      </c>
      <c r="G43" s="370">
        <v>35</v>
      </c>
      <c r="H43" s="370">
        <v>0</v>
      </c>
      <c r="I43" s="376">
        <v>50</v>
      </c>
      <c r="J43" s="370">
        <v>12</v>
      </c>
      <c r="K43" s="370">
        <v>45</v>
      </c>
      <c r="L43" s="370">
        <v>1</v>
      </c>
      <c r="M43" s="376">
        <v>58</v>
      </c>
      <c r="N43" s="376">
        <v>-8</v>
      </c>
      <c r="O43" s="368">
        <v>-3</v>
      </c>
      <c r="P43" s="377">
        <v>13720</v>
      </c>
      <c r="Q43" s="11"/>
    </row>
    <row r="44" spans="1:17" ht="21" customHeight="1">
      <c r="A44" s="249" t="s">
        <v>584</v>
      </c>
      <c r="B44" s="377">
        <v>27799</v>
      </c>
      <c r="C44" s="370">
        <v>32</v>
      </c>
      <c r="D44" s="370">
        <v>12</v>
      </c>
      <c r="E44" s="376">
        <v>20</v>
      </c>
      <c r="F44" s="370">
        <v>93</v>
      </c>
      <c r="G44" s="370">
        <v>114</v>
      </c>
      <c r="H44" s="370">
        <v>2</v>
      </c>
      <c r="I44" s="376">
        <v>209</v>
      </c>
      <c r="J44" s="370">
        <v>49</v>
      </c>
      <c r="K44" s="370">
        <v>113</v>
      </c>
      <c r="L44" s="370">
        <v>4</v>
      </c>
      <c r="M44" s="376">
        <v>166</v>
      </c>
      <c r="N44" s="376">
        <v>43</v>
      </c>
      <c r="O44" s="368">
        <v>63</v>
      </c>
      <c r="P44" s="377">
        <v>27862</v>
      </c>
      <c r="Q44" s="11"/>
    </row>
    <row r="45" spans="1:17" ht="21" customHeight="1">
      <c r="A45" s="249" t="s">
        <v>585</v>
      </c>
      <c r="B45" s="377">
        <v>15899</v>
      </c>
      <c r="C45" s="370">
        <v>20</v>
      </c>
      <c r="D45" s="370">
        <v>9</v>
      </c>
      <c r="E45" s="376">
        <v>11</v>
      </c>
      <c r="F45" s="370">
        <v>22</v>
      </c>
      <c r="G45" s="370">
        <v>98</v>
      </c>
      <c r="H45" s="370">
        <v>1</v>
      </c>
      <c r="I45" s="376">
        <v>121</v>
      </c>
      <c r="J45" s="370">
        <v>16</v>
      </c>
      <c r="K45" s="370">
        <v>71</v>
      </c>
      <c r="L45" s="370">
        <v>6</v>
      </c>
      <c r="M45" s="376">
        <v>93</v>
      </c>
      <c r="N45" s="376">
        <v>28</v>
      </c>
      <c r="O45" s="368">
        <v>39</v>
      </c>
      <c r="P45" s="377">
        <v>15938</v>
      </c>
      <c r="Q45" s="11"/>
    </row>
    <row r="46" spans="1:17" ht="21" customHeight="1">
      <c r="A46" s="249" t="s">
        <v>586</v>
      </c>
      <c r="B46" s="377">
        <v>17767</v>
      </c>
      <c r="C46" s="370">
        <v>19</v>
      </c>
      <c r="D46" s="370">
        <v>6</v>
      </c>
      <c r="E46" s="376">
        <v>13</v>
      </c>
      <c r="F46" s="370">
        <v>17</v>
      </c>
      <c r="G46" s="370">
        <v>83</v>
      </c>
      <c r="H46" s="370">
        <v>5</v>
      </c>
      <c r="I46" s="376">
        <v>105</v>
      </c>
      <c r="J46" s="370">
        <v>11</v>
      </c>
      <c r="K46" s="370">
        <v>59</v>
      </c>
      <c r="L46" s="370">
        <v>4</v>
      </c>
      <c r="M46" s="376">
        <v>74</v>
      </c>
      <c r="N46" s="376">
        <v>31</v>
      </c>
      <c r="O46" s="368">
        <v>44</v>
      </c>
      <c r="P46" s="377">
        <v>17811</v>
      </c>
      <c r="Q46" s="11"/>
    </row>
    <row r="47" spans="1:17" ht="21" customHeight="1">
      <c r="A47" s="249" t="s">
        <v>587</v>
      </c>
      <c r="B47" s="377">
        <v>34814</v>
      </c>
      <c r="C47" s="370">
        <v>30</v>
      </c>
      <c r="D47" s="370">
        <v>21</v>
      </c>
      <c r="E47" s="376">
        <v>9</v>
      </c>
      <c r="F47" s="370">
        <v>41</v>
      </c>
      <c r="G47" s="370">
        <v>90</v>
      </c>
      <c r="H47" s="370">
        <v>2</v>
      </c>
      <c r="I47" s="376">
        <v>133</v>
      </c>
      <c r="J47" s="370">
        <v>32</v>
      </c>
      <c r="K47" s="370">
        <v>101</v>
      </c>
      <c r="L47" s="370">
        <v>0</v>
      </c>
      <c r="M47" s="376">
        <v>133</v>
      </c>
      <c r="N47" s="376">
        <v>0</v>
      </c>
      <c r="O47" s="368">
        <v>9</v>
      </c>
      <c r="P47" s="377">
        <v>34823</v>
      </c>
      <c r="Q47" s="11"/>
    </row>
    <row r="48" spans="1:17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  <c r="Q48" s="11"/>
    </row>
    <row r="49" spans="1:17" ht="21" customHeight="1">
      <c r="A49" s="249" t="s">
        <v>588</v>
      </c>
      <c r="B49" s="385">
        <v>95500</v>
      </c>
      <c r="C49" s="368">
        <v>118</v>
      </c>
      <c r="D49" s="368">
        <v>73</v>
      </c>
      <c r="E49" s="376">
        <v>45</v>
      </c>
      <c r="F49" s="368">
        <v>165</v>
      </c>
      <c r="G49" s="368">
        <v>295</v>
      </c>
      <c r="H49" s="368">
        <v>17</v>
      </c>
      <c r="I49" s="376">
        <v>477</v>
      </c>
      <c r="J49" s="368">
        <v>73</v>
      </c>
      <c r="K49" s="368">
        <v>205</v>
      </c>
      <c r="L49" s="368">
        <v>6</v>
      </c>
      <c r="M49" s="376">
        <v>284</v>
      </c>
      <c r="N49" s="376">
        <v>193</v>
      </c>
      <c r="O49" s="368">
        <v>238</v>
      </c>
      <c r="P49" s="377">
        <v>95738</v>
      </c>
      <c r="Q49" s="11"/>
    </row>
    <row r="50" spans="1:17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  <c r="Q50" s="11"/>
    </row>
    <row r="51" spans="1:17" ht="21" customHeight="1">
      <c r="A51" s="249" t="s">
        <v>589</v>
      </c>
      <c r="B51" s="377">
        <v>16942</v>
      </c>
      <c r="C51" s="370">
        <v>23</v>
      </c>
      <c r="D51" s="370">
        <v>14</v>
      </c>
      <c r="E51" s="376">
        <v>9</v>
      </c>
      <c r="F51" s="370">
        <v>68</v>
      </c>
      <c r="G51" s="370">
        <v>88</v>
      </c>
      <c r="H51" s="370">
        <v>7</v>
      </c>
      <c r="I51" s="376">
        <v>163</v>
      </c>
      <c r="J51" s="370">
        <v>21</v>
      </c>
      <c r="K51" s="370">
        <v>43</v>
      </c>
      <c r="L51" s="370">
        <v>4</v>
      </c>
      <c r="M51" s="376">
        <v>68</v>
      </c>
      <c r="N51" s="376">
        <v>95</v>
      </c>
      <c r="O51" s="368">
        <v>104</v>
      </c>
      <c r="P51" s="377">
        <v>17046</v>
      </c>
      <c r="Q51" s="11"/>
    </row>
    <row r="52" spans="1:17" ht="21" customHeight="1">
      <c r="A52" s="249" t="s">
        <v>590</v>
      </c>
      <c r="B52" s="385">
        <v>35880</v>
      </c>
      <c r="C52" s="370">
        <v>43</v>
      </c>
      <c r="D52" s="370">
        <v>16</v>
      </c>
      <c r="E52" s="376">
        <v>27</v>
      </c>
      <c r="F52" s="370">
        <v>27</v>
      </c>
      <c r="G52" s="370">
        <v>101</v>
      </c>
      <c r="H52" s="370">
        <v>5</v>
      </c>
      <c r="I52" s="376">
        <v>133</v>
      </c>
      <c r="J52" s="370">
        <v>22</v>
      </c>
      <c r="K52" s="370">
        <v>71</v>
      </c>
      <c r="L52" s="370">
        <v>1</v>
      </c>
      <c r="M52" s="376">
        <v>94</v>
      </c>
      <c r="N52" s="376">
        <v>39</v>
      </c>
      <c r="O52" s="368">
        <v>66</v>
      </c>
      <c r="P52" s="377">
        <v>35946</v>
      </c>
      <c r="Q52" s="11"/>
    </row>
    <row r="53" spans="1:17" ht="21" customHeight="1">
      <c r="A53" s="249" t="s">
        <v>591</v>
      </c>
      <c r="B53" s="377">
        <v>802</v>
      </c>
      <c r="C53" s="370">
        <v>0</v>
      </c>
      <c r="D53" s="370">
        <v>0</v>
      </c>
      <c r="E53" s="376">
        <v>0</v>
      </c>
      <c r="F53" s="370">
        <v>3</v>
      </c>
      <c r="G53" s="370">
        <v>0</v>
      </c>
      <c r="H53" s="370">
        <v>2</v>
      </c>
      <c r="I53" s="376">
        <v>5</v>
      </c>
      <c r="J53" s="370">
        <v>3</v>
      </c>
      <c r="K53" s="370">
        <v>8</v>
      </c>
      <c r="L53" s="370">
        <v>0</v>
      </c>
      <c r="M53" s="376">
        <v>11</v>
      </c>
      <c r="N53" s="376">
        <v>-6</v>
      </c>
      <c r="O53" s="368">
        <v>-6</v>
      </c>
      <c r="P53" s="377">
        <v>796</v>
      </c>
      <c r="Q53" s="11"/>
    </row>
    <row r="54" spans="1:17" ht="21" customHeight="1">
      <c r="A54" s="249" t="s">
        <v>592</v>
      </c>
      <c r="B54" s="377">
        <v>928</v>
      </c>
      <c r="C54" s="370">
        <v>0</v>
      </c>
      <c r="D54" s="370">
        <v>0</v>
      </c>
      <c r="E54" s="376">
        <v>0</v>
      </c>
      <c r="F54" s="370">
        <v>2</v>
      </c>
      <c r="G54" s="370">
        <v>3</v>
      </c>
      <c r="H54" s="370">
        <v>0</v>
      </c>
      <c r="I54" s="376">
        <v>5</v>
      </c>
      <c r="J54" s="370">
        <v>0</v>
      </c>
      <c r="K54" s="370">
        <v>1</v>
      </c>
      <c r="L54" s="370">
        <v>1</v>
      </c>
      <c r="M54" s="376">
        <v>2</v>
      </c>
      <c r="N54" s="376">
        <v>3</v>
      </c>
      <c r="O54" s="368">
        <v>3</v>
      </c>
      <c r="P54" s="377">
        <v>931</v>
      </c>
      <c r="Q54" s="11"/>
    </row>
    <row r="55" spans="1:17" ht="21" customHeight="1">
      <c r="A55" s="249" t="s">
        <v>593</v>
      </c>
      <c r="B55" s="377">
        <v>834</v>
      </c>
      <c r="C55" s="370">
        <v>0</v>
      </c>
      <c r="D55" s="370">
        <v>1</v>
      </c>
      <c r="E55" s="376">
        <v>-1</v>
      </c>
      <c r="F55" s="370">
        <v>2</v>
      </c>
      <c r="G55" s="370">
        <v>3</v>
      </c>
      <c r="H55" s="370">
        <v>0</v>
      </c>
      <c r="I55" s="376">
        <v>5</v>
      </c>
      <c r="J55" s="370">
        <v>0</v>
      </c>
      <c r="K55" s="370">
        <v>4</v>
      </c>
      <c r="L55" s="370">
        <v>0</v>
      </c>
      <c r="M55" s="376">
        <v>4</v>
      </c>
      <c r="N55" s="376">
        <v>1</v>
      </c>
      <c r="O55" s="368">
        <v>0</v>
      </c>
      <c r="P55" s="377">
        <v>834</v>
      </c>
      <c r="Q55" s="11"/>
    </row>
    <row r="56" spans="1:17" ht="21" customHeight="1">
      <c r="A56" s="249" t="s">
        <v>594</v>
      </c>
      <c r="B56" s="377">
        <v>467</v>
      </c>
      <c r="C56" s="370">
        <v>0</v>
      </c>
      <c r="D56" s="370">
        <v>0</v>
      </c>
      <c r="E56" s="376">
        <v>0</v>
      </c>
      <c r="F56" s="370">
        <v>4</v>
      </c>
      <c r="G56" s="370">
        <v>1</v>
      </c>
      <c r="H56" s="370">
        <v>0</v>
      </c>
      <c r="I56" s="376">
        <v>5</v>
      </c>
      <c r="J56" s="370">
        <v>1</v>
      </c>
      <c r="K56" s="370">
        <v>1</v>
      </c>
      <c r="L56" s="370">
        <v>0</v>
      </c>
      <c r="M56" s="376">
        <v>2</v>
      </c>
      <c r="N56" s="376">
        <v>3</v>
      </c>
      <c r="O56" s="368">
        <v>3</v>
      </c>
      <c r="P56" s="377">
        <v>470</v>
      </c>
      <c r="Q56" s="11"/>
    </row>
    <row r="57" spans="1:17" ht="21" customHeight="1">
      <c r="A57" s="249" t="s">
        <v>595</v>
      </c>
      <c r="B57" s="377">
        <v>1376</v>
      </c>
      <c r="C57" s="370">
        <v>2</v>
      </c>
      <c r="D57" s="370">
        <v>0</v>
      </c>
      <c r="E57" s="376">
        <v>2</v>
      </c>
      <c r="F57" s="370">
        <v>0</v>
      </c>
      <c r="G57" s="370">
        <v>6</v>
      </c>
      <c r="H57" s="370">
        <v>0</v>
      </c>
      <c r="I57" s="376">
        <v>6</v>
      </c>
      <c r="J57" s="370">
        <v>1</v>
      </c>
      <c r="K57" s="370">
        <v>4</v>
      </c>
      <c r="L57" s="370">
        <v>0</v>
      </c>
      <c r="M57" s="376">
        <v>5</v>
      </c>
      <c r="N57" s="376">
        <v>1</v>
      </c>
      <c r="O57" s="368">
        <v>3</v>
      </c>
      <c r="P57" s="377">
        <v>1379</v>
      </c>
      <c r="Q57" s="11"/>
    </row>
    <row r="58" spans="1:17" ht="21" customHeight="1">
      <c r="A58" s="249" t="s">
        <v>596</v>
      </c>
      <c r="B58" s="377">
        <v>592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3</v>
      </c>
      <c r="L58" s="370">
        <v>0</v>
      </c>
      <c r="M58" s="376">
        <v>3</v>
      </c>
      <c r="N58" s="376">
        <v>-3</v>
      </c>
      <c r="O58" s="368">
        <v>-3</v>
      </c>
      <c r="P58" s="377">
        <v>589</v>
      </c>
      <c r="Q58" s="11"/>
    </row>
    <row r="59" spans="1:17" ht="21" customHeight="1">
      <c r="A59" s="249" t="s">
        <v>597</v>
      </c>
      <c r="B59" s="377">
        <v>1319</v>
      </c>
      <c r="C59" s="370">
        <v>3</v>
      </c>
      <c r="D59" s="370">
        <v>3</v>
      </c>
      <c r="E59" s="376">
        <v>0</v>
      </c>
      <c r="F59" s="370">
        <v>2</v>
      </c>
      <c r="G59" s="370">
        <v>1</v>
      </c>
      <c r="H59" s="370">
        <v>0</v>
      </c>
      <c r="I59" s="376">
        <v>3</v>
      </c>
      <c r="J59" s="370">
        <v>2</v>
      </c>
      <c r="K59" s="370">
        <v>3</v>
      </c>
      <c r="L59" s="370">
        <v>0</v>
      </c>
      <c r="M59" s="376">
        <v>5</v>
      </c>
      <c r="N59" s="376">
        <v>-2</v>
      </c>
      <c r="O59" s="368">
        <v>-2</v>
      </c>
      <c r="P59" s="377">
        <v>1317</v>
      </c>
      <c r="Q59" s="11"/>
    </row>
    <row r="60" spans="1:41" ht="21" customHeight="1">
      <c r="A60" s="249" t="s">
        <v>598</v>
      </c>
      <c r="B60" s="377">
        <v>1488</v>
      </c>
      <c r="C60" s="370">
        <v>4</v>
      </c>
      <c r="D60" s="370">
        <v>0</v>
      </c>
      <c r="E60" s="376">
        <v>4</v>
      </c>
      <c r="F60" s="370">
        <v>0</v>
      </c>
      <c r="G60" s="370">
        <v>6</v>
      </c>
      <c r="H60" s="370">
        <v>0</v>
      </c>
      <c r="I60" s="376">
        <v>6</v>
      </c>
      <c r="J60" s="370">
        <v>0</v>
      </c>
      <c r="K60" s="370">
        <v>4</v>
      </c>
      <c r="L60" s="370">
        <v>0</v>
      </c>
      <c r="M60" s="376">
        <v>4</v>
      </c>
      <c r="N60" s="376">
        <v>2</v>
      </c>
      <c r="O60" s="368">
        <v>6</v>
      </c>
      <c r="P60" s="377">
        <v>1494</v>
      </c>
      <c r="Q60" s="11"/>
      <c r="AO60" s="48"/>
    </row>
    <row r="61" spans="1:41" ht="21" customHeight="1">
      <c r="A61" s="249" t="s">
        <v>394</v>
      </c>
      <c r="B61" s="377">
        <v>8385</v>
      </c>
      <c r="C61" s="370">
        <v>11</v>
      </c>
      <c r="D61" s="370">
        <v>12</v>
      </c>
      <c r="E61" s="376">
        <v>-1</v>
      </c>
      <c r="F61" s="370">
        <v>24</v>
      </c>
      <c r="G61" s="370">
        <v>21</v>
      </c>
      <c r="H61" s="370">
        <v>3</v>
      </c>
      <c r="I61" s="376">
        <v>48</v>
      </c>
      <c r="J61" s="370">
        <v>12</v>
      </c>
      <c r="K61" s="370">
        <v>15</v>
      </c>
      <c r="L61" s="370">
        <v>0</v>
      </c>
      <c r="M61" s="376">
        <v>27</v>
      </c>
      <c r="N61" s="376">
        <v>21</v>
      </c>
      <c r="O61" s="368">
        <v>20</v>
      </c>
      <c r="P61" s="377">
        <v>8405</v>
      </c>
      <c r="Q61" s="11"/>
      <c r="AO61" s="48"/>
    </row>
    <row r="62" spans="1:41" ht="21" customHeight="1">
      <c r="A62" s="249" t="s">
        <v>395</v>
      </c>
      <c r="B62" s="377">
        <v>26487</v>
      </c>
      <c r="C62" s="370">
        <v>32</v>
      </c>
      <c r="D62" s="370">
        <v>27</v>
      </c>
      <c r="E62" s="376">
        <v>5</v>
      </c>
      <c r="F62" s="370">
        <v>33</v>
      </c>
      <c r="G62" s="370">
        <v>65</v>
      </c>
      <c r="H62" s="370">
        <v>0</v>
      </c>
      <c r="I62" s="376">
        <v>98</v>
      </c>
      <c r="J62" s="370">
        <v>11</v>
      </c>
      <c r="K62" s="370">
        <v>48</v>
      </c>
      <c r="L62" s="370">
        <v>0</v>
      </c>
      <c r="M62" s="376">
        <v>59</v>
      </c>
      <c r="N62" s="376">
        <v>39</v>
      </c>
      <c r="O62" s="368">
        <v>44</v>
      </c>
      <c r="P62" s="377">
        <v>26531</v>
      </c>
      <c r="Q62" s="11"/>
      <c r="AO62" s="48"/>
    </row>
    <row r="63" spans="1:17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  <c r="Q63" s="11"/>
    </row>
    <row r="64" spans="1:17" ht="21" customHeight="1">
      <c r="A64" s="249" t="s">
        <v>599</v>
      </c>
      <c r="B64" s="375">
        <v>1210</v>
      </c>
      <c r="C64" s="368">
        <v>1</v>
      </c>
      <c r="D64" s="368">
        <v>1</v>
      </c>
      <c r="E64" s="376">
        <v>0</v>
      </c>
      <c r="F64" s="368">
        <v>1</v>
      </c>
      <c r="G64" s="368">
        <v>0</v>
      </c>
      <c r="H64" s="368">
        <v>0</v>
      </c>
      <c r="I64" s="376">
        <v>1</v>
      </c>
      <c r="J64" s="368">
        <v>1</v>
      </c>
      <c r="K64" s="368">
        <v>6</v>
      </c>
      <c r="L64" s="368">
        <v>0</v>
      </c>
      <c r="M64" s="376">
        <v>7</v>
      </c>
      <c r="N64" s="376">
        <v>-6</v>
      </c>
      <c r="O64" s="368">
        <v>-6</v>
      </c>
      <c r="P64" s="377">
        <v>1204</v>
      </c>
      <c r="Q64" s="11"/>
    </row>
    <row r="65" spans="1:17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  <c r="Q65" s="11"/>
    </row>
    <row r="66" spans="1:17" ht="21" customHeight="1">
      <c r="A66" s="249" t="s">
        <v>600</v>
      </c>
      <c r="B66" s="377">
        <v>1210</v>
      </c>
      <c r="C66" s="370">
        <v>1</v>
      </c>
      <c r="D66" s="370">
        <v>1</v>
      </c>
      <c r="E66" s="376">
        <v>0</v>
      </c>
      <c r="F66" s="370">
        <v>1</v>
      </c>
      <c r="G66" s="370">
        <v>0</v>
      </c>
      <c r="H66" s="370">
        <v>0</v>
      </c>
      <c r="I66" s="376">
        <v>1</v>
      </c>
      <c r="J66" s="370">
        <v>1</v>
      </c>
      <c r="K66" s="370">
        <v>6</v>
      </c>
      <c r="L66" s="370">
        <v>0</v>
      </c>
      <c r="M66" s="376">
        <v>7</v>
      </c>
      <c r="N66" s="376">
        <v>-6</v>
      </c>
      <c r="O66" s="368">
        <v>-6</v>
      </c>
      <c r="P66" s="377">
        <v>1204</v>
      </c>
      <c r="Q66" s="11"/>
    </row>
    <row r="67" spans="1:17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  <c r="Q67" s="11"/>
    </row>
    <row r="68" spans="1:17" ht="21" customHeight="1">
      <c r="A68" s="249" t="s">
        <v>601</v>
      </c>
      <c r="B68" s="377">
        <v>5695</v>
      </c>
      <c r="C68" s="368">
        <v>8</v>
      </c>
      <c r="D68" s="368">
        <v>3</v>
      </c>
      <c r="E68" s="376">
        <v>5</v>
      </c>
      <c r="F68" s="368">
        <v>14</v>
      </c>
      <c r="G68" s="368">
        <v>12</v>
      </c>
      <c r="H68" s="368">
        <v>1</v>
      </c>
      <c r="I68" s="376">
        <v>27</v>
      </c>
      <c r="J68" s="368">
        <v>15</v>
      </c>
      <c r="K68" s="368">
        <v>18</v>
      </c>
      <c r="L68" s="368">
        <v>0</v>
      </c>
      <c r="M68" s="376">
        <v>33</v>
      </c>
      <c r="N68" s="376">
        <v>-6</v>
      </c>
      <c r="O68" s="368">
        <v>-1</v>
      </c>
      <c r="P68" s="377">
        <v>5694</v>
      </c>
      <c r="Q68" s="11"/>
    </row>
    <row r="69" spans="1:17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  <c r="Q69" s="11"/>
    </row>
    <row r="70" spans="1:17" ht="21" customHeight="1">
      <c r="A70" s="249" t="s">
        <v>602</v>
      </c>
      <c r="B70" s="377">
        <v>4009</v>
      </c>
      <c r="C70" s="370">
        <v>6</v>
      </c>
      <c r="D70" s="370">
        <v>2</v>
      </c>
      <c r="E70" s="376">
        <v>4</v>
      </c>
      <c r="F70" s="370">
        <v>10</v>
      </c>
      <c r="G70" s="370">
        <v>9</v>
      </c>
      <c r="H70" s="370">
        <v>0</v>
      </c>
      <c r="I70" s="376">
        <v>19</v>
      </c>
      <c r="J70" s="370">
        <v>9</v>
      </c>
      <c r="K70" s="370">
        <v>15</v>
      </c>
      <c r="L70" s="370">
        <v>0</v>
      </c>
      <c r="M70" s="376">
        <v>24</v>
      </c>
      <c r="N70" s="376">
        <v>-5</v>
      </c>
      <c r="O70" s="368">
        <v>-1</v>
      </c>
      <c r="P70" s="377">
        <v>4008</v>
      </c>
      <c r="Q70" s="11"/>
    </row>
    <row r="71" spans="1:17" ht="21" customHeight="1">
      <c r="A71" s="252" t="s">
        <v>603</v>
      </c>
      <c r="B71" s="377">
        <v>1686</v>
      </c>
      <c r="C71" s="370">
        <v>2</v>
      </c>
      <c r="D71" s="370">
        <v>1</v>
      </c>
      <c r="E71" s="376">
        <v>1</v>
      </c>
      <c r="F71" s="370">
        <v>4</v>
      </c>
      <c r="G71" s="370">
        <v>3</v>
      </c>
      <c r="H71" s="370">
        <v>1</v>
      </c>
      <c r="I71" s="376">
        <v>8</v>
      </c>
      <c r="J71" s="370">
        <v>6</v>
      </c>
      <c r="K71" s="370">
        <v>3</v>
      </c>
      <c r="L71" s="370">
        <v>0</v>
      </c>
      <c r="M71" s="376">
        <v>9</v>
      </c>
      <c r="N71" s="376">
        <v>-1</v>
      </c>
      <c r="O71" s="368">
        <v>0</v>
      </c>
      <c r="P71" s="377">
        <v>1686</v>
      </c>
      <c r="Q71" s="11"/>
    </row>
    <row r="72" spans="1:17" ht="21" customHeight="1" thickBot="1">
      <c r="A72" s="251"/>
      <c r="B72" s="386"/>
      <c r="C72" s="387"/>
      <c r="D72" s="388"/>
      <c r="E72" s="389"/>
      <c r="F72" s="388"/>
      <c r="G72" s="388"/>
      <c r="H72" s="388"/>
      <c r="I72" s="389"/>
      <c r="J72" s="388"/>
      <c r="K72" s="388"/>
      <c r="L72" s="388"/>
      <c r="M72" s="389"/>
      <c r="N72" s="389"/>
      <c r="O72" s="388"/>
      <c r="P72" s="390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311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337</v>
      </c>
      <c r="G2" s="4"/>
      <c r="H2" s="4"/>
      <c r="I2" s="4"/>
      <c r="J2" s="4"/>
      <c r="K2" s="4"/>
      <c r="L2" s="4"/>
      <c r="M2" s="5"/>
      <c r="N2" s="2" t="s">
        <v>553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206</v>
      </c>
    </row>
    <row r="4" spans="1:16" ht="17.25">
      <c r="A4" s="12" t="s">
        <v>210</v>
      </c>
      <c r="B4" s="357">
        <v>40756</v>
      </c>
      <c r="C4" s="602" t="s">
        <v>545</v>
      </c>
      <c r="D4" s="603"/>
      <c r="E4" s="604"/>
      <c r="F4" s="14" t="s">
        <v>346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338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547</v>
      </c>
      <c r="G5" s="15"/>
      <c r="H5" s="15"/>
      <c r="I5" s="16"/>
      <c r="J5" s="14" t="s">
        <v>548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339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349</v>
      </c>
      <c r="I6" s="18" t="s">
        <v>316</v>
      </c>
      <c r="J6" s="17" t="s">
        <v>347</v>
      </c>
      <c r="K6" s="17" t="s">
        <v>348</v>
      </c>
      <c r="L6" s="17" t="s">
        <v>349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340</v>
      </c>
      <c r="B7" s="240" t="s">
        <v>326</v>
      </c>
      <c r="C7" s="254" t="s">
        <v>343</v>
      </c>
      <c r="D7" s="241" t="s">
        <v>312</v>
      </c>
      <c r="E7" s="242" t="s">
        <v>313</v>
      </c>
      <c r="F7" s="246" t="s">
        <v>352</v>
      </c>
      <c r="G7" s="246" t="s">
        <v>318</v>
      </c>
      <c r="H7" s="244" t="s">
        <v>319</v>
      </c>
      <c r="I7" s="245" t="s">
        <v>350</v>
      </c>
      <c r="J7" s="246" t="s">
        <v>352</v>
      </c>
      <c r="K7" s="246" t="s">
        <v>318</v>
      </c>
      <c r="L7" s="244" t="s">
        <v>319</v>
      </c>
      <c r="M7" s="245" t="s">
        <v>350</v>
      </c>
      <c r="N7" s="248" t="s">
        <v>549</v>
      </c>
      <c r="O7" s="246" t="s">
        <v>549</v>
      </c>
      <c r="P7" s="240" t="s">
        <v>326</v>
      </c>
    </row>
    <row r="8" spans="1:16" ht="17.25">
      <c r="A8" s="12" t="s">
        <v>341</v>
      </c>
      <c r="B8" s="354">
        <f>B4</f>
        <v>40756</v>
      </c>
      <c r="C8" s="254" t="s">
        <v>344</v>
      </c>
      <c r="D8" s="241"/>
      <c r="E8" s="243" t="s">
        <v>546</v>
      </c>
      <c r="F8" s="247" t="s">
        <v>351</v>
      </c>
      <c r="G8" s="247" t="s">
        <v>351</v>
      </c>
      <c r="H8" s="10"/>
      <c r="I8" s="19"/>
      <c r="J8" s="247" t="s">
        <v>351</v>
      </c>
      <c r="K8" s="247" t="s">
        <v>351</v>
      </c>
      <c r="L8" s="10"/>
      <c r="M8" s="19"/>
      <c r="N8" s="355" t="s">
        <v>551</v>
      </c>
      <c r="O8" s="246" t="s">
        <v>550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354</v>
      </c>
      <c r="B11" s="375">
        <v>685911</v>
      </c>
      <c r="C11" s="391">
        <v>801</v>
      </c>
      <c r="D11" s="368">
        <v>487</v>
      </c>
      <c r="E11" s="376">
        <v>314</v>
      </c>
      <c r="F11" s="368">
        <v>1499</v>
      </c>
      <c r="G11" s="370">
        <v>1548</v>
      </c>
      <c r="H11" s="368">
        <v>85</v>
      </c>
      <c r="I11" s="376">
        <v>3132</v>
      </c>
      <c r="J11" s="368">
        <v>1078</v>
      </c>
      <c r="K11" s="368">
        <v>1517</v>
      </c>
      <c r="L11" s="368">
        <v>86</v>
      </c>
      <c r="M11" s="376">
        <v>2681</v>
      </c>
      <c r="N11" s="376">
        <v>451</v>
      </c>
      <c r="O11" s="368">
        <v>765</v>
      </c>
      <c r="P11" s="377">
        <v>686676</v>
      </c>
    </row>
    <row r="12" spans="1:16" ht="21" customHeight="1">
      <c r="A12" s="249"/>
      <c r="B12" s="377"/>
      <c r="C12" s="391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355</v>
      </c>
      <c r="B13" s="377">
        <v>529400</v>
      </c>
      <c r="C13" s="391">
        <v>624</v>
      </c>
      <c r="D13" s="368">
        <v>360</v>
      </c>
      <c r="E13" s="376">
        <v>264</v>
      </c>
      <c r="F13" s="368">
        <v>1258</v>
      </c>
      <c r="G13" s="368">
        <v>1109</v>
      </c>
      <c r="H13" s="368">
        <v>62</v>
      </c>
      <c r="I13" s="376">
        <v>2429</v>
      </c>
      <c r="J13" s="368">
        <v>915</v>
      </c>
      <c r="K13" s="368">
        <v>1153</v>
      </c>
      <c r="L13" s="368">
        <v>65</v>
      </c>
      <c r="M13" s="376">
        <v>2133</v>
      </c>
      <c r="N13" s="376">
        <v>296</v>
      </c>
      <c r="O13" s="368">
        <v>560</v>
      </c>
      <c r="P13" s="377">
        <v>529960</v>
      </c>
    </row>
    <row r="14" spans="1:16" ht="21" customHeight="1">
      <c r="A14" s="249"/>
      <c r="B14" s="377"/>
      <c r="C14" s="391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356</v>
      </c>
      <c r="B15" s="377">
        <v>152223</v>
      </c>
      <c r="C15" s="392">
        <v>143</v>
      </c>
      <c r="D15" s="370">
        <v>100</v>
      </c>
      <c r="E15" s="376">
        <v>43</v>
      </c>
      <c r="F15" s="370">
        <v>560</v>
      </c>
      <c r="G15" s="370">
        <v>252</v>
      </c>
      <c r="H15" s="370">
        <v>22</v>
      </c>
      <c r="I15" s="376">
        <v>834</v>
      </c>
      <c r="J15" s="370">
        <v>401</v>
      </c>
      <c r="K15" s="370">
        <v>303</v>
      </c>
      <c r="L15" s="370">
        <v>23</v>
      </c>
      <c r="M15" s="376">
        <v>727</v>
      </c>
      <c r="N15" s="376">
        <v>107</v>
      </c>
      <c r="O15" s="368">
        <v>150</v>
      </c>
      <c r="P15" s="377">
        <v>152373</v>
      </c>
    </row>
    <row r="16" spans="1:16" ht="21" customHeight="1">
      <c r="A16" s="249" t="s">
        <v>357</v>
      </c>
      <c r="B16" s="377">
        <v>45388</v>
      </c>
      <c r="C16" s="392">
        <v>62</v>
      </c>
      <c r="D16" s="370">
        <v>18</v>
      </c>
      <c r="E16" s="376">
        <v>44</v>
      </c>
      <c r="F16" s="370">
        <v>76</v>
      </c>
      <c r="G16" s="370">
        <v>167</v>
      </c>
      <c r="H16" s="370">
        <v>2</v>
      </c>
      <c r="I16" s="376">
        <v>245</v>
      </c>
      <c r="J16" s="370">
        <v>46</v>
      </c>
      <c r="K16" s="370">
        <v>112</v>
      </c>
      <c r="L16" s="370">
        <v>0</v>
      </c>
      <c r="M16" s="376">
        <v>158</v>
      </c>
      <c r="N16" s="376">
        <v>87</v>
      </c>
      <c r="O16" s="368">
        <v>131</v>
      </c>
      <c r="P16" s="377">
        <v>45519</v>
      </c>
    </row>
    <row r="17" spans="1:16" ht="21" customHeight="1">
      <c r="A17" s="249" t="s">
        <v>358</v>
      </c>
      <c r="B17" s="377">
        <v>23195</v>
      </c>
      <c r="C17" s="392">
        <v>33</v>
      </c>
      <c r="D17" s="370">
        <v>17</v>
      </c>
      <c r="E17" s="376">
        <v>16</v>
      </c>
      <c r="F17" s="370">
        <v>48</v>
      </c>
      <c r="G17" s="370">
        <v>32</v>
      </c>
      <c r="H17" s="370">
        <v>1</v>
      </c>
      <c r="I17" s="376">
        <v>81</v>
      </c>
      <c r="J17" s="370">
        <v>33</v>
      </c>
      <c r="K17" s="370">
        <v>33</v>
      </c>
      <c r="L17" s="370">
        <v>2</v>
      </c>
      <c r="M17" s="376">
        <v>68</v>
      </c>
      <c r="N17" s="376">
        <v>13</v>
      </c>
      <c r="O17" s="368">
        <v>29</v>
      </c>
      <c r="P17" s="377">
        <v>23224</v>
      </c>
    </row>
    <row r="18" spans="1:16" ht="21" customHeight="1">
      <c r="A18" s="249" t="s">
        <v>359</v>
      </c>
      <c r="B18" s="377">
        <v>53871</v>
      </c>
      <c r="C18" s="392">
        <v>76</v>
      </c>
      <c r="D18" s="370">
        <v>39</v>
      </c>
      <c r="E18" s="376">
        <v>37</v>
      </c>
      <c r="F18" s="370">
        <v>74</v>
      </c>
      <c r="G18" s="370">
        <v>146</v>
      </c>
      <c r="H18" s="370">
        <v>3</v>
      </c>
      <c r="I18" s="376">
        <v>223</v>
      </c>
      <c r="J18" s="370">
        <v>56</v>
      </c>
      <c r="K18" s="370">
        <v>160</v>
      </c>
      <c r="L18" s="370">
        <v>2</v>
      </c>
      <c r="M18" s="376">
        <v>218</v>
      </c>
      <c r="N18" s="376">
        <v>5</v>
      </c>
      <c r="O18" s="368">
        <v>42</v>
      </c>
      <c r="P18" s="377">
        <v>53913</v>
      </c>
    </row>
    <row r="19" spans="1:16" ht="21" customHeight="1">
      <c r="A19" s="249" t="s">
        <v>360</v>
      </c>
      <c r="B19" s="377">
        <v>30795</v>
      </c>
      <c r="C19" s="392">
        <v>39</v>
      </c>
      <c r="D19" s="370">
        <v>25</v>
      </c>
      <c r="E19" s="376">
        <v>14</v>
      </c>
      <c r="F19" s="370">
        <v>38</v>
      </c>
      <c r="G19" s="370">
        <v>41</v>
      </c>
      <c r="H19" s="370">
        <v>4</v>
      </c>
      <c r="I19" s="376">
        <v>83</v>
      </c>
      <c r="J19" s="370">
        <v>31</v>
      </c>
      <c r="K19" s="370">
        <v>63</v>
      </c>
      <c r="L19" s="370">
        <v>5</v>
      </c>
      <c r="M19" s="376">
        <v>99</v>
      </c>
      <c r="N19" s="376">
        <v>-16</v>
      </c>
      <c r="O19" s="368">
        <v>-2</v>
      </c>
      <c r="P19" s="377">
        <v>30793</v>
      </c>
    </row>
    <row r="20" spans="1:16" ht="21" customHeight="1">
      <c r="A20" s="249" t="s">
        <v>361</v>
      </c>
      <c r="B20" s="377">
        <v>28603</v>
      </c>
      <c r="C20" s="392">
        <v>27</v>
      </c>
      <c r="D20" s="370">
        <v>24</v>
      </c>
      <c r="E20" s="376">
        <v>3</v>
      </c>
      <c r="F20" s="370">
        <v>105</v>
      </c>
      <c r="G20" s="370">
        <v>45</v>
      </c>
      <c r="H20" s="370">
        <v>2</v>
      </c>
      <c r="I20" s="376">
        <v>152</v>
      </c>
      <c r="J20" s="370">
        <v>102</v>
      </c>
      <c r="K20" s="370">
        <v>65</v>
      </c>
      <c r="L20" s="370">
        <v>0</v>
      </c>
      <c r="M20" s="376">
        <v>167</v>
      </c>
      <c r="N20" s="376">
        <v>-15</v>
      </c>
      <c r="O20" s="368">
        <v>-12</v>
      </c>
      <c r="P20" s="377">
        <v>28591</v>
      </c>
    </row>
    <row r="21" spans="1:16" ht="21" customHeight="1">
      <c r="A21" s="249" t="s">
        <v>362</v>
      </c>
      <c r="B21" s="377">
        <v>63421</v>
      </c>
      <c r="C21" s="392">
        <v>81</v>
      </c>
      <c r="D21" s="370">
        <v>29</v>
      </c>
      <c r="E21" s="376">
        <v>52</v>
      </c>
      <c r="F21" s="370">
        <v>121</v>
      </c>
      <c r="G21" s="370">
        <v>169</v>
      </c>
      <c r="H21" s="370">
        <v>15</v>
      </c>
      <c r="I21" s="376">
        <v>305</v>
      </c>
      <c r="J21" s="370">
        <v>84</v>
      </c>
      <c r="K21" s="370">
        <v>162</v>
      </c>
      <c r="L21" s="370">
        <v>23</v>
      </c>
      <c r="M21" s="376">
        <v>269</v>
      </c>
      <c r="N21" s="376">
        <v>36</v>
      </c>
      <c r="O21" s="368">
        <v>88</v>
      </c>
      <c r="P21" s="377">
        <v>63509</v>
      </c>
    </row>
    <row r="22" spans="1:16" ht="21" customHeight="1">
      <c r="A22" s="249" t="s">
        <v>402</v>
      </c>
      <c r="B22" s="377">
        <v>28351</v>
      </c>
      <c r="C22" s="392">
        <v>31</v>
      </c>
      <c r="D22" s="370">
        <v>10</v>
      </c>
      <c r="E22" s="376">
        <v>21</v>
      </c>
      <c r="F22" s="370">
        <v>64</v>
      </c>
      <c r="G22" s="370">
        <v>86</v>
      </c>
      <c r="H22" s="370">
        <v>2</v>
      </c>
      <c r="I22" s="376">
        <v>152</v>
      </c>
      <c r="J22" s="370">
        <v>31</v>
      </c>
      <c r="K22" s="370">
        <v>70</v>
      </c>
      <c r="L22" s="370">
        <v>4</v>
      </c>
      <c r="M22" s="376">
        <v>105</v>
      </c>
      <c r="N22" s="376">
        <v>47</v>
      </c>
      <c r="O22" s="368">
        <v>68</v>
      </c>
      <c r="P22" s="377">
        <v>28419</v>
      </c>
    </row>
    <row r="23" spans="1:16" ht="21" customHeight="1">
      <c r="A23" s="249" t="s">
        <v>363</v>
      </c>
      <c r="B23" s="377">
        <v>57893</v>
      </c>
      <c r="C23" s="392">
        <v>78</v>
      </c>
      <c r="D23" s="370">
        <v>49</v>
      </c>
      <c r="E23" s="376">
        <v>29</v>
      </c>
      <c r="F23" s="370">
        <v>89</v>
      </c>
      <c r="G23" s="370">
        <v>103</v>
      </c>
      <c r="H23" s="370">
        <v>7</v>
      </c>
      <c r="I23" s="376">
        <v>199</v>
      </c>
      <c r="J23" s="370">
        <v>77</v>
      </c>
      <c r="K23" s="370">
        <v>111</v>
      </c>
      <c r="L23" s="370">
        <v>5</v>
      </c>
      <c r="M23" s="376">
        <v>193</v>
      </c>
      <c r="N23" s="376">
        <v>6</v>
      </c>
      <c r="O23" s="368">
        <v>35</v>
      </c>
      <c r="P23" s="377">
        <v>57928</v>
      </c>
    </row>
    <row r="24" spans="1:16" ht="21" customHeight="1">
      <c r="A24" s="249" t="s">
        <v>364</v>
      </c>
      <c r="B24" s="377">
        <v>25596</v>
      </c>
      <c r="C24" s="392">
        <v>31</v>
      </c>
      <c r="D24" s="370">
        <v>32</v>
      </c>
      <c r="E24" s="376">
        <v>-1</v>
      </c>
      <c r="F24" s="370">
        <v>58</v>
      </c>
      <c r="G24" s="370">
        <v>22</v>
      </c>
      <c r="H24" s="370">
        <v>3</v>
      </c>
      <c r="I24" s="376">
        <v>83</v>
      </c>
      <c r="J24" s="370">
        <v>40</v>
      </c>
      <c r="K24" s="370">
        <v>38</v>
      </c>
      <c r="L24" s="370">
        <v>0</v>
      </c>
      <c r="M24" s="376">
        <v>78</v>
      </c>
      <c r="N24" s="376">
        <v>5</v>
      </c>
      <c r="O24" s="368">
        <v>4</v>
      </c>
      <c r="P24" s="377">
        <v>25600</v>
      </c>
    </row>
    <row r="25" spans="1:16" ht="21" customHeight="1">
      <c r="A25" s="249" t="s">
        <v>557</v>
      </c>
      <c r="B25" s="377">
        <v>20064</v>
      </c>
      <c r="C25" s="392">
        <v>23</v>
      </c>
      <c r="D25" s="370">
        <v>17</v>
      </c>
      <c r="E25" s="376">
        <v>6</v>
      </c>
      <c r="F25" s="370">
        <v>25</v>
      </c>
      <c r="G25" s="370">
        <v>46</v>
      </c>
      <c r="H25" s="370">
        <v>1</v>
      </c>
      <c r="I25" s="376">
        <v>72</v>
      </c>
      <c r="J25" s="370">
        <v>14</v>
      </c>
      <c r="K25" s="370">
        <v>36</v>
      </c>
      <c r="L25" s="370">
        <v>1</v>
      </c>
      <c r="M25" s="376">
        <v>51</v>
      </c>
      <c r="N25" s="376">
        <v>21</v>
      </c>
      <c r="O25" s="368">
        <v>27</v>
      </c>
      <c r="P25" s="377">
        <v>20091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83"/>
      <c r="O26" s="384"/>
      <c r="P26" s="378"/>
    </row>
    <row r="27" spans="1:16" ht="21" customHeight="1">
      <c r="A27" s="249" t="s">
        <v>365</v>
      </c>
      <c r="B27" s="377">
        <v>156511</v>
      </c>
      <c r="C27" s="391">
        <v>177</v>
      </c>
      <c r="D27" s="368">
        <v>127</v>
      </c>
      <c r="E27" s="376">
        <v>50</v>
      </c>
      <c r="F27" s="368">
        <v>241</v>
      </c>
      <c r="G27" s="370">
        <v>439</v>
      </c>
      <c r="H27" s="368">
        <v>23</v>
      </c>
      <c r="I27" s="376">
        <v>703</v>
      </c>
      <c r="J27" s="368">
        <v>163</v>
      </c>
      <c r="K27" s="368">
        <v>364</v>
      </c>
      <c r="L27" s="368">
        <v>21</v>
      </c>
      <c r="M27" s="376">
        <v>548</v>
      </c>
      <c r="N27" s="376">
        <v>155</v>
      </c>
      <c r="O27" s="368">
        <v>205</v>
      </c>
      <c r="P27" s="377">
        <v>156716</v>
      </c>
    </row>
    <row r="28" spans="1:16" ht="21" customHeight="1">
      <c r="A28" s="249" t="s">
        <v>366</v>
      </c>
      <c r="B28" s="377">
        <v>32224</v>
      </c>
      <c r="C28" s="391">
        <v>36</v>
      </c>
      <c r="D28" s="368">
        <v>37</v>
      </c>
      <c r="E28" s="376">
        <v>-1</v>
      </c>
      <c r="F28" s="368">
        <v>55</v>
      </c>
      <c r="G28" s="368">
        <v>75</v>
      </c>
      <c r="H28" s="368">
        <v>6</v>
      </c>
      <c r="I28" s="376">
        <v>136</v>
      </c>
      <c r="J28" s="368">
        <v>35</v>
      </c>
      <c r="K28" s="368">
        <v>59</v>
      </c>
      <c r="L28" s="368">
        <v>6</v>
      </c>
      <c r="M28" s="376">
        <v>100</v>
      </c>
      <c r="N28" s="376">
        <v>36</v>
      </c>
      <c r="O28" s="368">
        <v>35</v>
      </c>
      <c r="P28" s="377">
        <v>32259</v>
      </c>
    </row>
    <row r="29" spans="1:16" ht="21" customHeight="1">
      <c r="A29" s="249"/>
      <c r="B29" s="377"/>
      <c r="C29" s="391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367</v>
      </c>
      <c r="B30" s="377">
        <v>2550</v>
      </c>
      <c r="C30" s="392">
        <v>3</v>
      </c>
      <c r="D30" s="370">
        <v>2</v>
      </c>
      <c r="E30" s="376">
        <v>1</v>
      </c>
      <c r="F30" s="370">
        <v>2</v>
      </c>
      <c r="G30" s="370">
        <v>7</v>
      </c>
      <c r="H30" s="370">
        <v>3</v>
      </c>
      <c r="I30" s="376">
        <v>12</v>
      </c>
      <c r="J30" s="370">
        <v>8</v>
      </c>
      <c r="K30" s="370">
        <v>4</v>
      </c>
      <c r="L30" s="370">
        <v>0</v>
      </c>
      <c r="M30" s="376">
        <v>12</v>
      </c>
      <c r="N30" s="376">
        <v>0</v>
      </c>
      <c r="O30" s="368">
        <v>1</v>
      </c>
      <c r="P30" s="377">
        <v>2551</v>
      </c>
    </row>
    <row r="31" spans="1:16" ht="21" customHeight="1">
      <c r="A31" s="249" t="s">
        <v>368</v>
      </c>
      <c r="B31" s="377">
        <v>1671</v>
      </c>
      <c r="C31" s="392">
        <v>1</v>
      </c>
      <c r="D31" s="370">
        <v>0</v>
      </c>
      <c r="E31" s="376">
        <v>1</v>
      </c>
      <c r="F31" s="370">
        <v>3</v>
      </c>
      <c r="G31" s="370">
        <v>3</v>
      </c>
      <c r="H31" s="370">
        <v>0</v>
      </c>
      <c r="I31" s="376">
        <v>6</v>
      </c>
      <c r="J31" s="370">
        <v>2</v>
      </c>
      <c r="K31" s="370">
        <v>3</v>
      </c>
      <c r="L31" s="370">
        <v>0</v>
      </c>
      <c r="M31" s="376">
        <v>5</v>
      </c>
      <c r="N31" s="376">
        <v>1</v>
      </c>
      <c r="O31" s="368">
        <v>2</v>
      </c>
      <c r="P31" s="377">
        <v>1673</v>
      </c>
    </row>
    <row r="32" spans="1:16" ht="21" customHeight="1">
      <c r="A32" s="249" t="s">
        <v>369</v>
      </c>
      <c r="B32" s="377">
        <v>991</v>
      </c>
      <c r="C32" s="392">
        <v>1</v>
      </c>
      <c r="D32" s="370">
        <v>1</v>
      </c>
      <c r="E32" s="376">
        <v>0</v>
      </c>
      <c r="F32" s="370">
        <v>3</v>
      </c>
      <c r="G32" s="370">
        <v>2</v>
      </c>
      <c r="H32" s="370">
        <v>0</v>
      </c>
      <c r="I32" s="376">
        <v>5</v>
      </c>
      <c r="J32" s="370">
        <v>0</v>
      </c>
      <c r="K32" s="370">
        <v>1</v>
      </c>
      <c r="L32" s="370">
        <v>0</v>
      </c>
      <c r="M32" s="376">
        <v>1</v>
      </c>
      <c r="N32" s="376">
        <v>4</v>
      </c>
      <c r="O32" s="368">
        <v>4</v>
      </c>
      <c r="P32" s="377">
        <v>995</v>
      </c>
    </row>
    <row r="33" spans="1:16" ht="21" customHeight="1">
      <c r="A33" s="249" t="s">
        <v>370</v>
      </c>
      <c r="B33" s="377">
        <v>4653</v>
      </c>
      <c r="C33" s="392">
        <v>7</v>
      </c>
      <c r="D33" s="370">
        <v>3</v>
      </c>
      <c r="E33" s="376">
        <v>4</v>
      </c>
      <c r="F33" s="370">
        <v>8</v>
      </c>
      <c r="G33" s="370">
        <v>16</v>
      </c>
      <c r="H33" s="370">
        <v>0</v>
      </c>
      <c r="I33" s="376">
        <v>24</v>
      </c>
      <c r="J33" s="370">
        <v>2</v>
      </c>
      <c r="K33" s="370">
        <v>7</v>
      </c>
      <c r="L33" s="370">
        <v>0</v>
      </c>
      <c r="M33" s="376">
        <v>9</v>
      </c>
      <c r="N33" s="376">
        <v>15</v>
      </c>
      <c r="O33" s="368">
        <v>19</v>
      </c>
      <c r="P33" s="377">
        <v>4672</v>
      </c>
    </row>
    <row r="34" spans="1:16" ht="21" customHeight="1">
      <c r="A34" s="249" t="s">
        <v>371</v>
      </c>
      <c r="B34" s="377">
        <v>6868</v>
      </c>
      <c r="C34" s="392">
        <v>3</v>
      </c>
      <c r="D34" s="370">
        <v>9</v>
      </c>
      <c r="E34" s="376">
        <v>-6</v>
      </c>
      <c r="F34" s="370">
        <v>9</v>
      </c>
      <c r="G34" s="370">
        <v>18</v>
      </c>
      <c r="H34" s="370">
        <v>0</v>
      </c>
      <c r="I34" s="376">
        <v>27</v>
      </c>
      <c r="J34" s="370">
        <v>4</v>
      </c>
      <c r="K34" s="370">
        <v>14</v>
      </c>
      <c r="L34" s="370">
        <v>2</v>
      </c>
      <c r="M34" s="376">
        <v>20</v>
      </c>
      <c r="N34" s="376">
        <v>7</v>
      </c>
      <c r="O34" s="368">
        <v>1</v>
      </c>
      <c r="P34" s="377">
        <v>6869</v>
      </c>
    </row>
    <row r="35" spans="1:16" ht="21" customHeight="1">
      <c r="A35" s="249" t="s">
        <v>372</v>
      </c>
      <c r="B35" s="377">
        <v>5056</v>
      </c>
      <c r="C35" s="392">
        <v>6</v>
      </c>
      <c r="D35" s="370">
        <v>7</v>
      </c>
      <c r="E35" s="376">
        <v>-1</v>
      </c>
      <c r="F35" s="370">
        <v>17</v>
      </c>
      <c r="G35" s="370">
        <v>14</v>
      </c>
      <c r="H35" s="370">
        <v>2</v>
      </c>
      <c r="I35" s="376">
        <v>33</v>
      </c>
      <c r="J35" s="370">
        <v>9</v>
      </c>
      <c r="K35" s="370">
        <v>14</v>
      </c>
      <c r="L35" s="370">
        <v>2</v>
      </c>
      <c r="M35" s="376">
        <v>25</v>
      </c>
      <c r="N35" s="376">
        <v>8</v>
      </c>
      <c r="O35" s="368">
        <v>7</v>
      </c>
      <c r="P35" s="377">
        <v>5063</v>
      </c>
    </row>
    <row r="36" spans="1:16" ht="21" customHeight="1">
      <c r="A36" s="249" t="s">
        <v>373</v>
      </c>
      <c r="B36" s="377">
        <v>2678</v>
      </c>
      <c r="C36" s="392">
        <v>5</v>
      </c>
      <c r="D36" s="370">
        <v>3</v>
      </c>
      <c r="E36" s="376">
        <v>2</v>
      </c>
      <c r="F36" s="370">
        <v>6</v>
      </c>
      <c r="G36" s="370">
        <v>3</v>
      </c>
      <c r="H36" s="370">
        <v>0</v>
      </c>
      <c r="I36" s="376">
        <v>9</v>
      </c>
      <c r="J36" s="370">
        <v>3</v>
      </c>
      <c r="K36" s="370">
        <v>7</v>
      </c>
      <c r="L36" s="370">
        <v>2</v>
      </c>
      <c r="M36" s="376">
        <v>12</v>
      </c>
      <c r="N36" s="376">
        <v>-3</v>
      </c>
      <c r="O36" s="368">
        <v>-1</v>
      </c>
      <c r="P36" s="377">
        <v>2677</v>
      </c>
    </row>
    <row r="37" spans="1:16" ht="21" customHeight="1">
      <c r="A37" s="249" t="s">
        <v>374</v>
      </c>
      <c r="B37" s="377">
        <v>5354</v>
      </c>
      <c r="C37" s="392">
        <v>9</v>
      </c>
      <c r="D37" s="370">
        <v>6</v>
      </c>
      <c r="E37" s="376">
        <v>3</v>
      </c>
      <c r="F37" s="370">
        <v>6</v>
      </c>
      <c r="G37" s="370">
        <v>10</v>
      </c>
      <c r="H37" s="370">
        <v>1</v>
      </c>
      <c r="I37" s="376">
        <v>17</v>
      </c>
      <c r="J37" s="370">
        <v>7</v>
      </c>
      <c r="K37" s="370">
        <v>8</v>
      </c>
      <c r="L37" s="370">
        <v>0</v>
      </c>
      <c r="M37" s="376">
        <v>15</v>
      </c>
      <c r="N37" s="376">
        <v>2</v>
      </c>
      <c r="O37" s="368">
        <v>5</v>
      </c>
      <c r="P37" s="377">
        <v>5359</v>
      </c>
    </row>
    <row r="38" spans="1:16" ht="21" customHeight="1">
      <c r="A38" s="249" t="s">
        <v>375</v>
      </c>
      <c r="B38" s="377">
        <v>2403</v>
      </c>
      <c r="C38" s="392">
        <v>1</v>
      </c>
      <c r="D38" s="370">
        <v>6</v>
      </c>
      <c r="E38" s="376">
        <v>-5</v>
      </c>
      <c r="F38" s="370">
        <v>1</v>
      </c>
      <c r="G38" s="370">
        <v>2</v>
      </c>
      <c r="H38" s="370">
        <v>0</v>
      </c>
      <c r="I38" s="376">
        <v>3</v>
      </c>
      <c r="J38" s="370">
        <v>0</v>
      </c>
      <c r="K38" s="370">
        <v>1</v>
      </c>
      <c r="L38" s="370">
        <v>0</v>
      </c>
      <c r="M38" s="376">
        <v>1</v>
      </c>
      <c r="N38" s="376">
        <v>2</v>
      </c>
      <c r="O38" s="368">
        <v>-3</v>
      </c>
      <c r="P38" s="377">
        <v>2400</v>
      </c>
    </row>
    <row r="39" spans="1:16" ht="21" customHeight="1">
      <c r="A39" s="249"/>
      <c r="B39" s="377"/>
      <c r="C39" s="392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376</v>
      </c>
      <c r="B40" s="385">
        <v>73225</v>
      </c>
      <c r="C40" s="391">
        <v>79</v>
      </c>
      <c r="D40" s="368">
        <v>42</v>
      </c>
      <c r="E40" s="376">
        <v>37</v>
      </c>
      <c r="F40" s="368">
        <v>102</v>
      </c>
      <c r="G40" s="370">
        <v>225</v>
      </c>
      <c r="H40" s="368">
        <v>10</v>
      </c>
      <c r="I40" s="376">
        <v>337</v>
      </c>
      <c r="J40" s="368">
        <v>82</v>
      </c>
      <c r="K40" s="368">
        <v>201</v>
      </c>
      <c r="L40" s="368">
        <v>13</v>
      </c>
      <c r="M40" s="376">
        <v>296</v>
      </c>
      <c r="N40" s="376">
        <v>41</v>
      </c>
      <c r="O40" s="368">
        <v>78</v>
      </c>
      <c r="P40" s="377">
        <v>73303</v>
      </c>
    </row>
    <row r="41" spans="1:16" ht="21" customHeight="1">
      <c r="A41" s="249"/>
      <c r="B41" s="377"/>
      <c r="C41" s="391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377</v>
      </c>
      <c r="B42" s="377">
        <v>19238</v>
      </c>
      <c r="C42" s="392">
        <v>23</v>
      </c>
      <c r="D42" s="370">
        <v>17</v>
      </c>
      <c r="E42" s="376">
        <v>6</v>
      </c>
      <c r="F42" s="370">
        <v>23</v>
      </c>
      <c r="G42" s="370">
        <v>35</v>
      </c>
      <c r="H42" s="370">
        <v>3</v>
      </c>
      <c r="I42" s="376">
        <v>61</v>
      </c>
      <c r="J42" s="370">
        <v>19</v>
      </c>
      <c r="K42" s="370">
        <v>33</v>
      </c>
      <c r="L42" s="370">
        <v>4</v>
      </c>
      <c r="M42" s="376">
        <v>56</v>
      </c>
      <c r="N42" s="376">
        <v>5</v>
      </c>
      <c r="O42" s="368">
        <v>11</v>
      </c>
      <c r="P42" s="377">
        <v>19249</v>
      </c>
    </row>
    <row r="43" spans="1:16" ht="21" customHeight="1">
      <c r="A43" s="249" t="s">
        <v>378</v>
      </c>
      <c r="B43" s="377">
        <v>6683</v>
      </c>
      <c r="C43" s="392">
        <v>4</v>
      </c>
      <c r="D43" s="370">
        <v>2</v>
      </c>
      <c r="E43" s="376">
        <v>2</v>
      </c>
      <c r="F43" s="370">
        <v>7</v>
      </c>
      <c r="G43" s="370">
        <v>15</v>
      </c>
      <c r="H43" s="370">
        <v>0</v>
      </c>
      <c r="I43" s="376">
        <v>22</v>
      </c>
      <c r="J43" s="370">
        <v>8</v>
      </c>
      <c r="K43" s="370">
        <v>17</v>
      </c>
      <c r="L43" s="370">
        <v>1</v>
      </c>
      <c r="M43" s="376">
        <v>26</v>
      </c>
      <c r="N43" s="376">
        <v>-4</v>
      </c>
      <c r="O43" s="368">
        <v>-2</v>
      </c>
      <c r="P43" s="377">
        <v>6681</v>
      </c>
    </row>
    <row r="44" spans="1:16" ht="21" customHeight="1">
      <c r="A44" s="249" t="s">
        <v>379</v>
      </c>
      <c r="B44" s="377">
        <v>13358</v>
      </c>
      <c r="C44" s="392">
        <v>16</v>
      </c>
      <c r="D44" s="370">
        <v>3</v>
      </c>
      <c r="E44" s="376">
        <v>13</v>
      </c>
      <c r="F44" s="370">
        <v>36</v>
      </c>
      <c r="G44" s="370">
        <v>53</v>
      </c>
      <c r="H44" s="370">
        <v>2</v>
      </c>
      <c r="I44" s="376">
        <v>91</v>
      </c>
      <c r="J44" s="370">
        <v>22</v>
      </c>
      <c r="K44" s="370">
        <v>46</v>
      </c>
      <c r="L44" s="370">
        <v>4</v>
      </c>
      <c r="M44" s="376">
        <v>72</v>
      </c>
      <c r="N44" s="376">
        <v>19</v>
      </c>
      <c r="O44" s="368">
        <v>32</v>
      </c>
      <c r="P44" s="377">
        <v>13390</v>
      </c>
    </row>
    <row r="45" spans="1:16" ht="21" customHeight="1">
      <c r="A45" s="249" t="s">
        <v>380</v>
      </c>
      <c r="B45" s="377">
        <v>7675</v>
      </c>
      <c r="C45" s="392">
        <v>9</v>
      </c>
      <c r="D45" s="370">
        <v>7</v>
      </c>
      <c r="E45" s="376">
        <v>2</v>
      </c>
      <c r="F45" s="370">
        <v>10</v>
      </c>
      <c r="G45" s="370">
        <v>36</v>
      </c>
      <c r="H45" s="370">
        <v>1</v>
      </c>
      <c r="I45" s="376">
        <v>47</v>
      </c>
      <c r="J45" s="370">
        <v>11</v>
      </c>
      <c r="K45" s="370">
        <v>33</v>
      </c>
      <c r="L45" s="370">
        <v>2</v>
      </c>
      <c r="M45" s="376">
        <v>46</v>
      </c>
      <c r="N45" s="376">
        <v>1</v>
      </c>
      <c r="O45" s="368">
        <v>3</v>
      </c>
      <c r="P45" s="377">
        <v>7678</v>
      </c>
    </row>
    <row r="46" spans="1:16" ht="21" customHeight="1">
      <c r="A46" s="249" t="s">
        <v>381</v>
      </c>
      <c r="B46" s="377">
        <v>8938</v>
      </c>
      <c r="C46" s="392">
        <v>10</v>
      </c>
      <c r="D46" s="370">
        <v>4</v>
      </c>
      <c r="E46" s="376">
        <v>6</v>
      </c>
      <c r="F46" s="370">
        <v>9</v>
      </c>
      <c r="G46" s="370">
        <v>38</v>
      </c>
      <c r="H46" s="370">
        <v>2</v>
      </c>
      <c r="I46" s="376">
        <v>49</v>
      </c>
      <c r="J46" s="370">
        <v>6</v>
      </c>
      <c r="K46" s="370">
        <v>27</v>
      </c>
      <c r="L46" s="370">
        <v>2</v>
      </c>
      <c r="M46" s="376">
        <v>35</v>
      </c>
      <c r="N46" s="376">
        <v>14</v>
      </c>
      <c r="O46" s="368">
        <v>20</v>
      </c>
      <c r="P46" s="377">
        <v>8958</v>
      </c>
    </row>
    <row r="47" spans="1:16" ht="21" customHeight="1">
      <c r="A47" s="249" t="s">
        <v>382</v>
      </c>
      <c r="B47" s="377">
        <v>17333</v>
      </c>
      <c r="C47" s="392">
        <v>17</v>
      </c>
      <c r="D47" s="370">
        <v>9</v>
      </c>
      <c r="E47" s="376">
        <v>8</v>
      </c>
      <c r="F47" s="370">
        <v>17</v>
      </c>
      <c r="G47" s="370">
        <v>48</v>
      </c>
      <c r="H47" s="370">
        <v>2</v>
      </c>
      <c r="I47" s="376">
        <v>67</v>
      </c>
      <c r="J47" s="370">
        <v>16</v>
      </c>
      <c r="K47" s="370">
        <v>45</v>
      </c>
      <c r="L47" s="370">
        <v>0</v>
      </c>
      <c r="M47" s="376">
        <v>61</v>
      </c>
      <c r="N47" s="376">
        <v>6</v>
      </c>
      <c r="O47" s="368">
        <v>14</v>
      </c>
      <c r="P47" s="377">
        <v>17347</v>
      </c>
    </row>
    <row r="48" spans="1:16" ht="21" customHeight="1">
      <c r="A48" s="249"/>
      <c r="B48" s="377"/>
      <c r="C48" s="392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383</v>
      </c>
      <c r="B49" s="385">
        <v>47487</v>
      </c>
      <c r="C49" s="393">
        <v>58</v>
      </c>
      <c r="D49" s="369">
        <v>45</v>
      </c>
      <c r="E49" s="376">
        <v>13</v>
      </c>
      <c r="F49" s="369">
        <v>79</v>
      </c>
      <c r="G49" s="369">
        <v>133</v>
      </c>
      <c r="H49" s="369">
        <v>6</v>
      </c>
      <c r="I49" s="376">
        <v>218</v>
      </c>
      <c r="J49" s="369">
        <v>38</v>
      </c>
      <c r="K49" s="369">
        <v>90</v>
      </c>
      <c r="L49" s="369">
        <v>2</v>
      </c>
      <c r="M49" s="376">
        <v>130</v>
      </c>
      <c r="N49" s="376">
        <v>88</v>
      </c>
      <c r="O49" s="368">
        <v>101</v>
      </c>
      <c r="P49" s="377">
        <v>47588</v>
      </c>
    </row>
    <row r="50" spans="1:16" ht="21" customHeight="1">
      <c r="A50" s="249"/>
      <c r="B50" s="377"/>
      <c r="C50" s="391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384</v>
      </c>
      <c r="B51" s="377">
        <v>8156</v>
      </c>
      <c r="C51" s="392">
        <v>11</v>
      </c>
      <c r="D51" s="370">
        <v>11</v>
      </c>
      <c r="E51" s="376">
        <v>0</v>
      </c>
      <c r="F51" s="370">
        <v>34</v>
      </c>
      <c r="G51" s="370">
        <v>41</v>
      </c>
      <c r="H51" s="370">
        <v>3</v>
      </c>
      <c r="I51" s="376">
        <v>78</v>
      </c>
      <c r="J51" s="370">
        <v>12</v>
      </c>
      <c r="K51" s="370">
        <v>15</v>
      </c>
      <c r="L51" s="370">
        <v>2</v>
      </c>
      <c r="M51" s="376">
        <v>29</v>
      </c>
      <c r="N51" s="376">
        <v>49</v>
      </c>
      <c r="O51" s="368">
        <v>49</v>
      </c>
      <c r="P51" s="377">
        <v>8205</v>
      </c>
    </row>
    <row r="52" spans="1:16" ht="21" customHeight="1">
      <c r="A52" s="249" t="s">
        <v>385</v>
      </c>
      <c r="B52" s="377">
        <v>17690</v>
      </c>
      <c r="C52" s="392">
        <v>25</v>
      </c>
      <c r="D52" s="370">
        <v>10</v>
      </c>
      <c r="E52" s="376">
        <v>15</v>
      </c>
      <c r="F52" s="370">
        <v>11</v>
      </c>
      <c r="G52" s="370">
        <v>43</v>
      </c>
      <c r="H52" s="370">
        <v>2</v>
      </c>
      <c r="I52" s="376">
        <v>56</v>
      </c>
      <c r="J52" s="370">
        <v>10</v>
      </c>
      <c r="K52" s="370">
        <v>40</v>
      </c>
      <c r="L52" s="370">
        <v>0</v>
      </c>
      <c r="M52" s="376">
        <v>50</v>
      </c>
      <c r="N52" s="376">
        <v>6</v>
      </c>
      <c r="O52" s="368">
        <v>21</v>
      </c>
      <c r="P52" s="377">
        <v>17711</v>
      </c>
    </row>
    <row r="53" spans="1:16" ht="21" customHeight="1">
      <c r="A53" s="249" t="s">
        <v>386</v>
      </c>
      <c r="B53" s="377">
        <v>430</v>
      </c>
      <c r="C53" s="392">
        <v>0</v>
      </c>
      <c r="D53" s="370">
        <v>0</v>
      </c>
      <c r="E53" s="376">
        <v>0</v>
      </c>
      <c r="F53" s="370">
        <v>2</v>
      </c>
      <c r="G53" s="370">
        <v>0</v>
      </c>
      <c r="H53" s="370">
        <v>1</v>
      </c>
      <c r="I53" s="376">
        <v>3</v>
      </c>
      <c r="J53" s="370">
        <v>2</v>
      </c>
      <c r="K53" s="370">
        <v>5</v>
      </c>
      <c r="L53" s="370">
        <v>0</v>
      </c>
      <c r="M53" s="376">
        <v>7</v>
      </c>
      <c r="N53" s="376">
        <v>-4</v>
      </c>
      <c r="O53" s="368">
        <v>-4</v>
      </c>
      <c r="P53" s="377">
        <v>426</v>
      </c>
    </row>
    <row r="54" spans="1:16" ht="21" customHeight="1">
      <c r="A54" s="249" t="s">
        <v>387</v>
      </c>
      <c r="B54" s="377">
        <v>466</v>
      </c>
      <c r="C54" s="392">
        <v>0</v>
      </c>
      <c r="D54" s="370">
        <v>0</v>
      </c>
      <c r="E54" s="376">
        <v>0</v>
      </c>
      <c r="F54" s="370">
        <v>1</v>
      </c>
      <c r="G54" s="370">
        <v>1</v>
      </c>
      <c r="H54" s="370">
        <v>0</v>
      </c>
      <c r="I54" s="376">
        <v>2</v>
      </c>
      <c r="J54" s="370">
        <v>0</v>
      </c>
      <c r="K54" s="370">
        <v>1</v>
      </c>
      <c r="L54" s="370">
        <v>0</v>
      </c>
      <c r="M54" s="376">
        <v>1</v>
      </c>
      <c r="N54" s="376">
        <v>1</v>
      </c>
      <c r="O54" s="368">
        <v>1</v>
      </c>
      <c r="P54" s="377">
        <v>467</v>
      </c>
    </row>
    <row r="55" spans="1:16" ht="21" customHeight="1">
      <c r="A55" s="249" t="s">
        <v>388</v>
      </c>
      <c r="B55" s="377">
        <v>452</v>
      </c>
      <c r="C55" s="392">
        <v>0</v>
      </c>
      <c r="D55" s="370">
        <v>1</v>
      </c>
      <c r="E55" s="376">
        <v>-1</v>
      </c>
      <c r="F55" s="370">
        <v>1</v>
      </c>
      <c r="G55" s="370">
        <v>2</v>
      </c>
      <c r="H55" s="370">
        <v>0</v>
      </c>
      <c r="I55" s="376">
        <v>3</v>
      </c>
      <c r="J55" s="370">
        <v>0</v>
      </c>
      <c r="K55" s="370">
        <v>2</v>
      </c>
      <c r="L55" s="370">
        <v>0</v>
      </c>
      <c r="M55" s="376">
        <v>2</v>
      </c>
      <c r="N55" s="376">
        <v>1</v>
      </c>
      <c r="O55" s="368">
        <v>0</v>
      </c>
      <c r="P55" s="377">
        <v>452</v>
      </c>
    </row>
    <row r="56" spans="1:16" ht="21" customHeight="1">
      <c r="A56" s="249" t="s">
        <v>389</v>
      </c>
      <c r="B56" s="377">
        <v>296</v>
      </c>
      <c r="C56" s="392">
        <v>0</v>
      </c>
      <c r="D56" s="370">
        <v>0</v>
      </c>
      <c r="E56" s="376">
        <v>0</v>
      </c>
      <c r="F56" s="370">
        <v>0</v>
      </c>
      <c r="G56" s="370">
        <v>0</v>
      </c>
      <c r="H56" s="370">
        <v>0</v>
      </c>
      <c r="I56" s="376">
        <v>0</v>
      </c>
      <c r="J56" s="370">
        <v>0</v>
      </c>
      <c r="K56" s="370">
        <v>0</v>
      </c>
      <c r="L56" s="370">
        <v>0</v>
      </c>
      <c r="M56" s="376">
        <v>0</v>
      </c>
      <c r="N56" s="376">
        <v>0</v>
      </c>
      <c r="O56" s="368">
        <v>0</v>
      </c>
      <c r="P56" s="377">
        <v>296</v>
      </c>
    </row>
    <row r="57" spans="1:16" ht="21" customHeight="1">
      <c r="A57" s="249" t="s">
        <v>390</v>
      </c>
      <c r="B57" s="377">
        <v>776</v>
      </c>
      <c r="C57" s="392">
        <v>1</v>
      </c>
      <c r="D57" s="370">
        <v>0</v>
      </c>
      <c r="E57" s="376">
        <v>1</v>
      </c>
      <c r="F57" s="370">
        <v>0</v>
      </c>
      <c r="G57" s="370">
        <v>1</v>
      </c>
      <c r="H57" s="370">
        <v>0</v>
      </c>
      <c r="I57" s="376">
        <v>1</v>
      </c>
      <c r="J57" s="370">
        <v>1</v>
      </c>
      <c r="K57" s="370">
        <v>2</v>
      </c>
      <c r="L57" s="370">
        <v>0</v>
      </c>
      <c r="M57" s="376">
        <v>3</v>
      </c>
      <c r="N57" s="376">
        <v>-2</v>
      </c>
      <c r="O57" s="368">
        <v>-1</v>
      </c>
      <c r="P57" s="377">
        <v>775</v>
      </c>
    </row>
    <row r="58" spans="1:16" ht="21" customHeight="1">
      <c r="A58" s="249" t="s">
        <v>391</v>
      </c>
      <c r="B58" s="377">
        <v>343</v>
      </c>
      <c r="C58" s="392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0</v>
      </c>
      <c r="L58" s="370">
        <v>0</v>
      </c>
      <c r="M58" s="376">
        <v>0</v>
      </c>
      <c r="N58" s="376">
        <v>0</v>
      </c>
      <c r="O58" s="368">
        <v>0</v>
      </c>
      <c r="P58" s="377">
        <v>343</v>
      </c>
    </row>
    <row r="59" spans="1:16" ht="21" customHeight="1">
      <c r="A59" s="249" t="s">
        <v>392</v>
      </c>
      <c r="B59" s="377">
        <v>675</v>
      </c>
      <c r="C59" s="392">
        <v>1</v>
      </c>
      <c r="D59" s="370">
        <v>2</v>
      </c>
      <c r="E59" s="376">
        <v>-1</v>
      </c>
      <c r="F59" s="370">
        <v>1</v>
      </c>
      <c r="G59" s="370">
        <v>1</v>
      </c>
      <c r="H59" s="370">
        <v>0</v>
      </c>
      <c r="I59" s="376">
        <v>2</v>
      </c>
      <c r="J59" s="370">
        <v>2</v>
      </c>
      <c r="K59" s="370">
        <v>1</v>
      </c>
      <c r="L59" s="370">
        <v>0</v>
      </c>
      <c r="M59" s="376">
        <v>3</v>
      </c>
      <c r="N59" s="376">
        <v>-1</v>
      </c>
      <c r="O59" s="368">
        <v>-2</v>
      </c>
      <c r="P59" s="377">
        <v>673</v>
      </c>
    </row>
    <row r="60" spans="1:20" ht="21" customHeight="1">
      <c r="A60" s="249" t="s">
        <v>393</v>
      </c>
      <c r="B60" s="377">
        <v>804</v>
      </c>
      <c r="C60" s="392">
        <v>1</v>
      </c>
      <c r="D60" s="370">
        <v>0</v>
      </c>
      <c r="E60" s="376">
        <v>1</v>
      </c>
      <c r="F60" s="370">
        <v>0</v>
      </c>
      <c r="G60" s="370">
        <v>2</v>
      </c>
      <c r="H60" s="370">
        <v>0</v>
      </c>
      <c r="I60" s="376">
        <v>2</v>
      </c>
      <c r="J60" s="370">
        <v>0</v>
      </c>
      <c r="K60" s="370">
        <v>2</v>
      </c>
      <c r="L60" s="370">
        <v>0</v>
      </c>
      <c r="M60" s="376">
        <v>2</v>
      </c>
      <c r="N60" s="376">
        <v>0</v>
      </c>
      <c r="O60" s="368">
        <v>1</v>
      </c>
      <c r="P60" s="377">
        <v>805</v>
      </c>
      <c r="T60" s="48"/>
    </row>
    <row r="61" spans="1:20" ht="21" customHeight="1">
      <c r="A61" s="249" t="s">
        <v>394</v>
      </c>
      <c r="B61" s="377">
        <v>4394</v>
      </c>
      <c r="C61" s="392">
        <v>8</v>
      </c>
      <c r="D61" s="370">
        <v>9</v>
      </c>
      <c r="E61" s="376">
        <v>-1</v>
      </c>
      <c r="F61" s="370">
        <v>15</v>
      </c>
      <c r="G61" s="370">
        <v>14</v>
      </c>
      <c r="H61" s="370">
        <v>0</v>
      </c>
      <c r="I61" s="376">
        <v>29</v>
      </c>
      <c r="J61" s="370">
        <v>6</v>
      </c>
      <c r="K61" s="370">
        <v>4</v>
      </c>
      <c r="L61" s="370">
        <v>0</v>
      </c>
      <c r="M61" s="376">
        <v>10</v>
      </c>
      <c r="N61" s="376">
        <v>19</v>
      </c>
      <c r="O61" s="368">
        <v>18</v>
      </c>
      <c r="P61" s="377">
        <v>4412</v>
      </c>
      <c r="T61" s="48"/>
    </row>
    <row r="62" spans="1:20" ht="21" customHeight="1">
      <c r="A62" s="249" t="s">
        <v>395</v>
      </c>
      <c r="B62" s="377">
        <v>13005</v>
      </c>
      <c r="C62" s="392">
        <v>11</v>
      </c>
      <c r="D62" s="370">
        <v>12</v>
      </c>
      <c r="E62" s="376">
        <v>-1</v>
      </c>
      <c r="F62" s="370">
        <v>14</v>
      </c>
      <c r="G62" s="370">
        <v>28</v>
      </c>
      <c r="H62" s="370">
        <v>0</v>
      </c>
      <c r="I62" s="376">
        <v>42</v>
      </c>
      <c r="J62" s="370">
        <v>5</v>
      </c>
      <c r="K62" s="370">
        <v>18</v>
      </c>
      <c r="L62" s="370">
        <v>0</v>
      </c>
      <c r="M62" s="376">
        <v>23</v>
      </c>
      <c r="N62" s="376">
        <v>19</v>
      </c>
      <c r="O62" s="368">
        <v>18</v>
      </c>
      <c r="P62" s="377">
        <v>13023</v>
      </c>
      <c r="T62" s="48"/>
    </row>
    <row r="63" spans="1:16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396</v>
      </c>
      <c r="B64" s="375">
        <v>649</v>
      </c>
      <c r="C64" s="391">
        <v>1</v>
      </c>
      <c r="D64" s="368">
        <v>1</v>
      </c>
      <c r="E64" s="376">
        <v>0</v>
      </c>
      <c r="F64" s="368">
        <v>1</v>
      </c>
      <c r="G64" s="368">
        <v>0</v>
      </c>
      <c r="H64" s="368">
        <v>0</v>
      </c>
      <c r="I64" s="376">
        <v>1</v>
      </c>
      <c r="J64" s="368">
        <v>1</v>
      </c>
      <c r="K64" s="368">
        <v>3</v>
      </c>
      <c r="L64" s="368">
        <v>0</v>
      </c>
      <c r="M64" s="376">
        <v>4</v>
      </c>
      <c r="N64" s="376">
        <v>-3</v>
      </c>
      <c r="O64" s="368">
        <v>-3</v>
      </c>
      <c r="P64" s="377">
        <v>646</v>
      </c>
    </row>
    <row r="65" spans="1:16" ht="21" customHeight="1">
      <c r="A65" s="249"/>
      <c r="B65" s="377"/>
      <c r="C65" s="391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397</v>
      </c>
      <c r="B66" s="377">
        <v>649</v>
      </c>
      <c r="C66" s="392">
        <v>1</v>
      </c>
      <c r="D66" s="370">
        <v>1</v>
      </c>
      <c r="E66" s="376">
        <v>0</v>
      </c>
      <c r="F66" s="370">
        <v>1</v>
      </c>
      <c r="G66" s="370">
        <v>0</v>
      </c>
      <c r="H66" s="370">
        <v>0</v>
      </c>
      <c r="I66" s="376">
        <v>1</v>
      </c>
      <c r="J66" s="370">
        <v>1</v>
      </c>
      <c r="K66" s="370">
        <v>3</v>
      </c>
      <c r="L66" s="370">
        <v>0</v>
      </c>
      <c r="M66" s="376">
        <v>4</v>
      </c>
      <c r="N66" s="376">
        <v>-3</v>
      </c>
      <c r="O66" s="368">
        <v>-3</v>
      </c>
      <c r="P66" s="377">
        <v>646</v>
      </c>
    </row>
    <row r="67" spans="1:16" ht="21" customHeight="1">
      <c r="A67" s="249"/>
      <c r="B67" s="377"/>
      <c r="C67" s="392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398</v>
      </c>
      <c r="B68" s="377">
        <v>2926</v>
      </c>
      <c r="C68" s="391">
        <v>3</v>
      </c>
      <c r="D68" s="368">
        <v>2</v>
      </c>
      <c r="E68" s="376">
        <v>1</v>
      </c>
      <c r="F68" s="368">
        <v>4</v>
      </c>
      <c r="G68" s="368">
        <v>6</v>
      </c>
      <c r="H68" s="368">
        <v>1</v>
      </c>
      <c r="I68" s="376">
        <v>11</v>
      </c>
      <c r="J68" s="368">
        <v>7</v>
      </c>
      <c r="K68" s="368">
        <v>11</v>
      </c>
      <c r="L68" s="368">
        <v>0</v>
      </c>
      <c r="M68" s="376">
        <v>18</v>
      </c>
      <c r="N68" s="376">
        <v>-7</v>
      </c>
      <c r="O68" s="368">
        <v>-6</v>
      </c>
      <c r="P68" s="377">
        <v>2920</v>
      </c>
    </row>
    <row r="69" spans="1:16" ht="21" customHeight="1">
      <c r="A69" s="249"/>
      <c r="B69" s="377"/>
      <c r="C69" s="391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399</v>
      </c>
      <c r="B70" s="377">
        <v>2049</v>
      </c>
      <c r="C70" s="392">
        <v>1</v>
      </c>
      <c r="D70" s="370">
        <v>1</v>
      </c>
      <c r="E70" s="376">
        <v>0</v>
      </c>
      <c r="F70" s="370">
        <v>4</v>
      </c>
      <c r="G70" s="370">
        <v>3</v>
      </c>
      <c r="H70" s="370">
        <v>0</v>
      </c>
      <c r="I70" s="376">
        <v>7</v>
      </c>
      <c r="J70" s="370">
        <v>5</v>
      </c>
      <c r="K70" s="370">
        <v>9</v>
      </c>
      <c r="L70" s="370">
        <v>0</v>
      </c>
      <c r="M70" s="376">
        <v>14</v>
      </c>
      <c r="N70" s="376">
        <v>-7</v>
      </c>
      <c r="O70" s="368">
        <v>-7</v>
      </c>
      <c r="P70" s="377">
        <v>2042</v>
      </c>
    </row>
    <row r="71" spans="1:16" ht="21" customHeight="1">
      <c r="A71" s="252" t="s">
        <v>400</v>
      </c>
      <c r="B71" s="377">
        <v>877</v>
      </c>
      <c r="C71" s="392">
        <v>2</v>
      </c>
      <c r="D71" s="370">
        <v>1</v>
      </c>
      <c r="E71" s="376">
        <v>1</v>
      </c>
      <c r="F71" s="370">
        <v>0</v>
      </c>
      <c r="G71" s="370">
        <v>3</v>
      </c>
      <c r="H71" s="370">
        <v>1</v>
      </c>
      <c r="I71" s="376">
        <v>4</v>
      </c>
      <c r="J71" s="370">
        <v>2</v>
      </c>
      <c r="K71" s="370">
        <v>2</v>
      </c>
      <c r="L71" s="370">
        <v>0</v>
      </c>
      <c r="M71" s="376">
        <v>4</v>
      </c>
      <c r="N71" s="376">
        <v>0</v>
      </c>
      <c r="O71" s="368">
        <v>1</v>
      </c>
      <c r="P71" s="377">
        <v>878</v>
      </c>
    </row>
    <row r="72" spans="1:16" ht="21" customHeight="1" thickBot="1">
      <c r="A72" s="25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67">
        <f>+'総数'!A1</f>
        <v>40756</v>
      </c>
      <c r="C1" s="3"/>
      <c r="D1" s="3"/>
      <c r="E1" s="4" t="s">
        <v>263</v>
      </c>
      <c r="F1" s="4"/>
      <c r="G1" s="4"/>
      <c r="H1" s="4"/>
      <c r="I1" s="4"/>
      <c r="J1" s="4"/>
      <c r="K1" s="4"/>
      <c r="L1" s="4"/>
      <c r="M1" s="5"/>
      <c r="N1" s="1" t="s">
        <v>407</v>
      </c>
      <c r="O1" s="3"/>
      <c r="P1" s="3"/>
    </row>
    <row r="2" spans="1:16" ht="18" thickBot="1">
      <c r="A2" s="365">
        <f>A1</f>
        <v>40756</v>
      </c>
      <c r="C2" s="3"/>
      <c r="D2" s="3"/>
      <c r="E2" s="4"/>
      <c r="F2" s="4" t="s">
        <v>139</v>
      </c>
      <c r="G2" s="4"/>
      <c r="H2" s="4"/>
      <c r="I2" s="4"/>
      <c r="J2" s="4"/>
      <c r="K2" s="4"/>
      <c r="L2" s="4"/>
      <c r="M2" s="5"/>
      <c r="N2" s="2" t="s">
        <v>140</v>
      </c>
      <c r="O2" s="3"/>
      <c r="P2" s="3"/>
    </row>
    <row r="3" spans="1:16" ht="17.25">
      <c r="A3" s="7"/>
      <c r="B3" s="8" t="s">
        <v>205</v>
      </c>
      <c r="C3" s="605">
        <v>40756</v>
      </c>
      <c r="D3" s="606"/>
      <c r="E3" s="606"/>
      <c r="F3" s="607" t="s">
        <v>671</v>
      </c>
      <c r="G3" s="607"/>
      <c r="H3" s="607"/>
      <c r="I3" s="607"/>
      <c r="J3" s="607"/>
      <c r="K3" s="607"/>
      <c r="L3" s="607"/>
      <c r="M3" s="601">
        <f>C3</f>
        <v>40756</v>
      </c>
      <c r="N3" s="601"/>
      <c r="O3" s="9"/>
      <c r="P3" s="253" t="s">
        <v>116</v>
      </c>
    </row>
    <row r="4" spans="1:16" ht="17.25">
      <c r="A4" s="12" t="s">
        <v>210</v>
      </c>
      <c r="B4" s="357">
        <v>40756</v>
      </c>
      <c r="C4" s="602" t="s">
        <v>117</v>
      </c>
      <c r="D4" s="603"/>
      <c r="E4" s="604"/>
      <c r="F4" s="14" t="s">
        <v>118</v>
      </c>
      <c r="G4" s="15"/>
      <c r="H4" s="15"/>
      <c r="I4" s="15"/>
      <c r="J4" s="15"/>
      <c r="K4" s="15"/>
      <c r="L4" s="15"/>
      <c r="M4" s="15"/>
      <c r="N4" s="16"/>
      <c r="O4" s="17"/>
      <c r="P4" s="466">
        <v>40787</v>
      </c>
    </row>
    <row r="5" spans="1:16" ht="17.25">
      <c r="A5" s="12" t="s">
        <v>119</v>
      </c>
      <c r="B5" s="13" t="s">
        <v>211</v>
      </c>
      <c r="C5" s="46" t="s">
        <v>264</v>
      </c>
      <c r="D5" s="10" t="s">
        <v>220</v>
      </c>
      <c r="E5" s="19" t="s">
        <v>342</v>
      </c>
      <c r="F5" s="15" t="s">
        <v>120</v>
      </c>
      <c r="G5" s="15"/>
      <c r="H5" s="15"/>
      <c r="I5" s="16"/>
      <c r="J5" s="14" t="s">
        <v>121</v>
      </c>
      <c r="K5" s="15"/>
      <c r="L5" s="15"/>
      <c r="M5" s="16"/>
      <c r="N5" s="18" t="s">
        <v>353</v>
      </c>
      <c r="O5" s="10" t="s">
        <v>401</v>
      </c>
      <c r="P5" s="13" t="s">
        <v>211</v>
      </c>
    </row>
    <row r="6" spans="1:16" ht="17.25">
      <c r="A6" s="12" t="s">
        <v>122</v>
      </c>
      <c r="B6" s="13" t="s">
        <v>265</v>
      </c>
      <c r="C6" s="254"/>
      <c r="D6" s="241"/>
      <c r="E6" s="19" t="s">
        <v>672</v>
      </c>
      <c r="F6" s="17" t="s">
        <v>347</v>
      </c>
      <c r="G6" s="17" t="s">
        <v>348</v>
      </c>
      <c r="H6" s="17" t="s">
        <v>123</v>
      </c>
      <c r="I6" s="18" t="s">
        <v>316</v>
      </c>
      <c r="J6" s="17" t="s">
        <v>347</v>
      </c>
      <c r="K6" s="17" t="s">
        <v>348</v>
      </c>
      <c r="L6" s="17" t="s">
        <v>123</v>
      </c>
      <c r="M6" s="18" t="s">
        <v>316</v>
      </c>
      <c r="N6" s="19" t="s">
        <v>673</v>
      </c>
      <c r="O6" s="10" t="s">
        <v>674</v>
      </c>
      <c r="P6" s="13" t="s">
        <v>266</v>
      </c>
    </row>
    <row r="7" spans="1:16" ht="17.25">
      <c r="A7" s="12" t="s">
        <v>124</v>
      </c>
      <c r="B7" s="240" t="s">
        <v>125</v>
      </c>
      <c r="C7" s="254" t="s">
        <v>126</v>
      </c>
      <c r="D7" s="241" t="s">
        <v>127</v>
      </c>
      <c r="E7" s="242" t="s">
        <v>128</v>
      </c>
      <c r="F7" s="246" t="s">
        <v>129</v>
      </c>
      <c r="G7" s="246" t="s">
        <v>130</v>
      </c>
      <c r="H7" s="244" t="s">
        <v>131</v>
      </c>
      <c r="I7" s="245" t="s">
        <v>132</v>
      </c>
      <c r="J7" s="246" t="s">
        <v>129</v>
      </c>
      <c r="K7" s="246" t="s">
        <v>130</v>
      </c>
      <c r="L7" s="244" t="s">
        <v>131</v>
      </c>
      <c r="M7" s="245" t="s">
        <v>132</v>
      </c>
      <c r="N7" s="248" t="s">
        <v>133</v>
      </c>
      <c r="O7" s="246" t="s">
        <v>133</v>
      </c>
      <c r="P7" s="240" t="s">
        <v>125</v>
      </c>
    </row>
    <row r="8" spans="1:16" ht="17.25">
      <c r="A8" s="12" t="s">
        <v>134</v>
      </c>
      <c r="B8" s="354">
        <f>B4</f>
        <v>40756</v>
      </c>
      <c r="C8" s="254" t="s">
        <v>135</v>
      </c>
      <c r="D8" s="241"/>
      <c r="E8" s="243" t="s">
        <v>136</v>
      </c>
      <c r="F8" s="247" t="s">
        <v>137</v>
      </c>
      <c r="G8" s="247" t="s">
        <v>137</v>
      </c>
      <c r="H8" s="10"/>
      <c r="I8" s="19"/>
      <c r="J8" s="247" t="s">
        <v>137</v>
      </c>
      <c r="K8" s="247" t="s">
        <v>137</v>
      </c>
      <c r="L8" s="10"/>
      <c r="M8" s="19"/>
      <c r="N8" s="355" t="s">
        <v>138</v>
      </c>
      <c r="O8" s="246" t="s">
        <v>136</v>
      </c>
      <c r="P8" s="354">
        <f>P4</f>
        <v>40787</v>
      </c>
    </row>
    <row r="9" spans="1:16" ht="17.25">
      <c r="A9" s="20"/>
      <c r="B9" s="20" t="s">
        <v>267</v>
      </c>
      <c r="C9" s="34" t="s">
        <v>268</v>
      </c>
      <c r="D9" s="21" t="s">
        <v>269</v>
      </c>
      <c r="E9" s="22" t="s">
        <v>270</v>
      </c>
      <c r="F9" s="21" t="s">
        <v>271</v>
      </c>
      <c r="G9" s="21" t="s">
        <v>272</v>
      </c>
      <c r="H9" s="21" t="s">
        <v>273</v>
      </c>
      <c r="I9" s="22" t="s">
        <v>274</v>
      </c>
      <c r="J9" s="21" t="s">
        <v>275</v>
      </c>
      <c r="K9" s="21" t="s">
        <v>276</v>
      </c>
      <c r="L9" s="21" t="s">
        <v>277</v>
      </c>
      <c r="M9" s="22" t="s">
        <v>278</v>
      </c>
      <c r="N9" s="22" t="s">
        <v>279</v>
      </c>
      <c r="O9" s="21" t="s">
        <v>280</v>
      </c>
      <c r="P9" s="20" t="s">
        <v>281</v>
      </c>
    </row>
    <row r="10" spans="1:16" ht="17.25">
      <c r="A10" s="12"/>
      <c r="B10" s="12"/>
      <c r="C10" s="47"/>
      <c r="D10" s="23"/>
      <c r="E10" s="24" t="s">
        <v>282</v>
      </c>
      <c r="F10" s="23"/>
      <c r="G10" s="23"/>
      <c r="H10" s="23"/>
      <c r="I10" s="24" t="s">
        <v>283</v>
      </c>
      <c r="J10" s="23"/>
      <c r="K10" s="23"/>
      <c r="L10" s="23"/>
      <c r="M10" s="24" t="s">
        <v>284</v>
      </c>
      <c r="N10" s="24" t="s">
        <v>285</v>
      </c>
      <c r="O10" s="23" t="s">
        <v>286</v>
      </c>
      <c r="P10" s="12" t="s">
        <v>287</v>
      </c>
    </row>
    <row r="11" spans="1:16" ht="21" customHeight="1">
      <c r="A11" s="249" t="s">
        <v>606</v>
      </c>
      <c r="B11" s="375">
        <v>714260</v>
      </c>
      <c r="C11" s="368">
        <v>747</v>
      </c>
      <c r="D11" s="368">
        <v>435</v>
      </c>
      <c r="E11" s="376">
        <v>312</v>
      </c>
      <c r="F11" s="368">
        <v>1408</v>
      </c>
      <c r="G11" s="370">
        <v>1797</v>
      </c>
      <c r="H11" s="368">
        <v>58</v>
      </c>
      <c r="I11" s="376">
        <v>3263</v>
      </c>
      <c r="J11" s="368">
        <v>969</v>
      </c>
      <c r="K11" s="368">
        <v>1765</v>
      </c>
      <c r="L11" s="368">
        <v>54</v>
      </c>
      <c r="M11" s="376">
        <v>2788</v>
      </c>
      <c r="N11" s="376">
        <v>475</v>
      </c>
      <c r="O11" s="368">
        <v>787</v>
      </c>
      <c r="P11" s="377">
        <v>715047</v>
      </c>
    </row>
    <row r="12" spans="1:16" ht="21" customHeight="1">
      <c r="A12" s="249"/>
      <c r="B12" s="377"/>
      <c r="C12" s="368"/>
      <c r="D12" s="368"/>
      <c r="E12" s="376"/>
      <c r="F12" s="368"/>
      <c r="G12" s="368"/>
      <c r="H12" s="368"/>
      <c r="I12" s="376"/>
      <c r="J12" s="368"/>
      <c r="K12" s="368"/>
      <c r="L12" s="368"/>
      <c r="M12" s="376"/>
      <c r="N12" s="376"/>
      <c r="O12" s="368"/>
      <c r="P12" s="377"/>
    </row>
    <row r="13" spans="1:16" ht="21" customHeight="1">
      <c r="A13" s="249" t="s">
        <v>607</v>
      </c>
      <c r="B13" s="377">
        <v>554994</v>
      </c>
      <c r="C13" s="391">
        <v>578</v>
      </c>
      <c r="D13" s="368">
        <v>336</v>
      </c>
      <c r="E13" s="376">
        <v>242</v>
      </c>
      <c r="F13" s="368">
        <v>1111</v>
      </c>
      <c r="G13" s="368">
        <v>1275</v>
      </c>
      <c r="H13" s="368">
        <v>30</v>
      </c>
      <c r="I13" s="376">
        <v>2416</v>
      </c>
      <c r="J13" s="368">
        <v>822</v>
      </c>
      <c r="K13" s="368">
        <v>1301</v>
      </c>
      <c r="L13" s="368">
        <v>32</v>
      </c>
      <c r="M13" s="376">
        <v>2155</v>
      </c>
      <c r="N13" s="376">
        <v>261</v>
      </c>
      <c r="O13" s="368">
        <v>503</v>
      </c>
      <c r="P13" s="377">
        <v>555497</v>
      </c>
    </row>
    <row r="14" spans="1:16" ht="21" customHeight="1">
      <c r="A14" s="249"/>
      <c r="B14" s="377"/>
      <c r="C14" s="368"/>
      <c r="D14" s="368"/>
      <c r="E14" s="376"/>
      <c r="F14" s="368"/>
      <c r="G14" s="368"/>
      <c r="H14" s="368"/>
      <c r="I14" s="376"/>
      <c r="J14" s="368"/>
      <c r="K14" s="368"/>
      <c r="L14" s="368"/>
      <c r="M14" s="376"/>
      <c r="N14" s="376"/>
      <c r="O14" s="368"/>
      <c r="P14" s="377"/>
    </row>
    <row r="15" spans="1:16" ht="21" customHeight="1">
      <c r="A15" s="249" t="s">
        <v>608</v>
      </c>
      <c r="B15" s="377">
        <v>164531</v>
      </c>
      <c r="C15" s="370">
        <v>144</v>
      </c>
      <c r="D15" s="370">
        <v>95</v>
      </c>
      <c r="E15" s="376">
        <v>49</v>
      </c>
      <c r="F15" s="370">
        <v>463</v>
      </c>
      <c r="G15" s="370">
        <v>299</v>
      </c>
      <c r="H15" s="370">
        <v>4</v>
      </c>
      <c r="I15" s="376">
        <v>766</v>
      </c>
      <c r="J15" s="370">
        <v>305</v>
      </c>
      <c r="K15" s="370">
        <v>325</v>
      </c>
      <c r="L15" s="370">
        <v>6</v>
      </c>
      <c r="M15" s="376">
        <v>636</v>
      </c>
      <c r="N15" s="376">
        <v>130</v>
      </c>
      <c r="O15" s="368">
        <v>179</v>
      </c>
      <c r="P15" s="377">
        <v>164710</v>
      </c>
    </row>
    <row r="16" spans="1:16" ht="21" customHeight="1">
      <c r="A16" s="249" t="s">
        <v>609</v>
      </c>
      <c r="B16" s="377">
        <v>48215</v>
      </c>
      <c r="C16" s="370">
        <v>57</v>
      </c>
      <c r="D16" s="370">
        <v>22</v>
      </c>
      <c r="E16" s="376">
        <v>35</v>
      </c>
      <c r="F16" s="370">
        <v>76</v>
      </c>
      <c r="G16" s="370">
        <v>201</v>
      </c>
      <c r="H16" s="370">
        <v>1</v>
      </c>
      <c r="I16" s="376">
        <v>278</v>
      </c>
      <c r="J16" s="370">
        <v>55</v>
      </c>
      <c r="K16" s="370">
        <v>143</v>
      </c>
      <c r="L16" s="370">
        <v>4</v>
      </c>
      <c r="M16" s="376">
        <v>202</v>
      </c>
      <c r="N16" s="376">
        <v>76</v>
      </c>
      <c r="O16" s="368">
        <v>111</v>
      </c>
      <c r="P16" s="377">
        <v>48326</v>
      </c>
    </row>
    <row r="17" spans="1:16" ht="21" customHeight="1">
      <c r="A17" s="249" t="s">
        <v>610</v>
      </c>
      <c r="B17" s="377">
        <v>23823</v>
      </c>
      <c r="C17" s="370">
        <v>32</v>
      </c>
      <c r="D17" s="370">
        <v>17</v>
      </c>
      <c r="E17" s="376">
        <v>15</v>
      </c>
      <c r="F17" s="370">
        <v>53</v>
      </c>
      <c r="G17" s="370">
        <v>25</v>
      </c>
      <c r="H17" s="370">
        <v>2</v>
      </c>
      <c r="I17" s="376">
        <v>80</v>
      </c>
      <c r="J17" s="370">
        <v>53</v>
      </c>
      <c r="K17" s="370">
        <v>30</v>
      </c>
      <c r="L17" s="370">
        <v>8</v>
      </c>
      <c r="M17" s="376">
        <v>91</v>
      </c>
      <c r="N17" s="376">
        <v>-11</v>
      </c>
      <c r="O17" s="368">
        <v>4</v>
      </c>
      <c r="P17" s="377">
        <v>23827</v>
      </c>
    </row>
    <row r="18" spans="1:16" ht="21" customHeight="1">
      <c r="A18" s="249" t="s">
        <v>611</v>
      </c>
      <c r="B18" s="377">
        <v>56570</v>
      </c>
      <c r="C18" s="370">
        <v>67</v>
      </c>
      <c r="D18" s="370">
        <v>29</v>
      </c>
      <c r="E18" s="376">
        <v>38</v>
      </c>
      <c r="F18" s="370">
        <v>78</v>
      </c>
      <c r="G18" s="370">
        <v>183</v>
      </c>
      <c r="H18" s="370">
        <v>2</v>
      </c>
      <c r="I18" s="376">
        <v>263</v>
      </c>
      <c r="J18" s="370">
        <v>57</v>
      </c>
      <c r="K18" s="370">
        <v>162</v>
      </c>
      <c r="L18" s="370">
        <v>0</v>
      </c>
      <c r="M18" s="376">
        <v>219</v>
      </c>
      <c r="N18" s="376">
        <v>44</v>
      </c>
      <c r="O18" s="368">
        <v>82</v>
      </c>
      <c r="P18" s="377">
        <v>56652</v>
      </c>
    </row>
    <row r="19" spans="1:16" ht="21" customHeight="1">
      <c r="A19" s="249" t="s">
        <v>612</v>
      </c>
      <c r="B19" s="377">
        <v>30651</v>
      </c>
      <c r="C19" s="370">
        <v>30</v>
      </c>
      <c r="D19" s="370">
        <v>16</v>
      </c>
      <c r="E19" s="376">
        <v>14</v>
      </c>
      <c r="F19" s="370">
        <v>32</v>
      </c>
      <c r="G19" s="370">
        <v>36</v>
      </c>
      <c r="H19" s="370">
        <v>3</v>
      </c>
      <c r="I19" s="376">
        <v>71</v>
      </c>
      <c r="J19" s="370">
        <v>31</v>
      </c>
      <c r="K19" s="370">
        <v>85</v>
      </c>
      <c r="L19" s="370">
        <v>0</v>
      </c>
      <c r="M19" s="376">
        <v>116</v>
      </c>
      <c r="N19" s="376">
        <v>-45</v>
      </c>
      <c r="O19" s="368">
        <v>-31</v>
      </c>
      <c r="P19" s="377">
        <v>30620</v>
      </c>
    </row>
    <row r="20" spans="1:16" ht="21" customHeight="1">
      <c r="A20" s="249" t="s">
        <v>613</v>
      </c>
      <c r="B20" s="377">
        <v>28686</v>
      </c>
      <c r="C20" s="370">
        <v>33</v>
      </c>
      <c r="D20" s="370">
        <v>20</v>
      </c>
      <c r="E20" s="376">
        <v>13</v>
      </c>
      <c r="F20" s="370">
        <v>89</v>
      </c>
      <c r="G20" s="370">
        <v>52</v>
      </c>
      <c r="H20" s="370">
        <v>2</v>
      </c>
      <c r="I20" s="376">
        <v>143</v>
      </c>
      <c r="J20" s="370">
        <v>89</v>
      </c>
      <c r="K20" s="370">
        <v>64</v>
      </c>
      <c r="L20" s="370">
        <v>0</v>
      </c>
      <c r="M20" s="376">
        <v>153</v>
      </c>
      <c r="N20" s="376">
        <v>-10</v>
      </c>
      <c r="O20" s="368">
        <v>3</v>
      </c>
      <c r="P20" s="377">
        <v>28689</v>
      </c>
    </row>
    <row r="21" spans="1:16" ht="21" customHeight="1">
      <c r="A21" s="249" t="s">
        <v>614</v>
      </c>
      <c r="B21" s="377">
        <v>67792</v>
      </c>
      <c r="C21" s="370">
        <v>79</v>
      </c>
      <c r="D21" s="370">
        <v>39</v>
      </c>
      <c r="E21" s="376">
        <v>40</v>
      </c>
      <c r="F21" s="370">
        <v>121</v>
      </c>
      <c r="G21" s="370">
        <v>190</v>
      </c>
      <c r="H21" s="370">
        <v>6</v>
      </c>
      <c r="I21" s="376">
        <v>317</v>
      </c>
      <c r="J21" s="370">
        <v>84</v>
      </c>
      <c r="K21" s="370">
        <v>180</v>
      </c>
      <c r="L21" s="370">
        <v>11</v>
      </c>
      <c r="M21" s="376">
        <v>275</v>
      </c>
      <c r="N21" s="376">
        <v>42</v>
      </c>
      <c r="O21" s="368">
        <v>82</v>
      </c>
      <c r="P21" s="377">
        <v>67874</v>
      </c>
    </row>
    <row r="22" spans="1:16" ht="21" customHeight="1">
      <c r="A22" s="249" t="s">
        <v>402</v>
      </c>
      <c r="B22" s="377">
        <v>29820</v>
      </c>
      <c r="C22" s="370">
        <v>25</v>
      </c>
      <c r="D22" s="370">
        <v>16</v>
      </c>
      <c r="E22" s="376">
        <v>9</v>
      </c>
      <c r="F22" s="370">
        <v>55</v>
      </c>
      <c r="G22" s="370">
        <v>84</v>
      </c>
      <c r="H22" s="370">
        <v>2</v>
      </c>
      <c r="I22" s="376">
        <v>141</v>
      </c>
      <c r="J22" s="370">
        <v>34</v>
      </c>
      <c r="K22" s="370">
        <v>107</v>
      </c>
      <c r="L22" s="370">
        <v>1</v>
      </c>
      <c r="M22" s="376">
        <v>142</v>
      </c>
      <c r="N22" s="376">
        <v>-1</v>
      </c>
      <c r="O22" s="368">
        <v>8</v>
      </c>
      <c r="P22" s="377">
        <v>29828</v>
      </c>
    </row>
    <row r="23" spans="1:16" ht="21" customHeight="1">
      <c r="A23" s="249" t="s">
        <v>569</v>
      </c>
      <c r="B23" s="377">
        <v>58653</v>
      </c>
      <c r="C23" s="370">
        <v>61</v>
      </c>
      <c r="D23" s="370">
        <v>35</v>
      </c>
      <c r="E23" s="376">
        <v>26</v>
      </c>
      <c r="F23" s="370">
        <v>73</v>
      </c>
      <c r="G23" s="370">
        <v>132</v>
      </c>
      <c r="H23" s="370">
        <v>5</v>
      </c>
      <c r="I23" s="376">
        <v>210</v>
      </c>
      <c r="J23" s="370">
        <v>72</v>
      </c>
      <c r="K23" s="370">
        <v>120</v>
      </c>
      <c r="L23" s="370">
        <v>1</v>
      </c>
      <c r="M23" s="376">
        <v>193</v>
      </c>
      <c r="N23" s="376">
        <v>17</v>
      </c>
      <c r="O23" s="368">
        <v>43</v>
      </c>
      <c r="P23" s="377">
        <v>58696</v>
      </c>
    </row>
    <row r="24" spans="1:16" ht="21" customHeight="1">
      <c r="A24" s="249" t="s">
        <v>364</v>
      </c>
      <c r="B24" s="377">
        <v>26567</v>
      </c>
      <c r="C24" s="370">
        <v>32</v>
      </c>
      <c r="D24" s="370">
        <v>29</v>
      </c>
      <c r="E24" s="376">
        <v>3</v>
      </c>
      <c r="F24" s="370">
        <v>53</v>
      </c>
      <c r="G24" s="370">
        <v>23</v>
      </c>
      <c r="H24" s="370">
        <v>3</v>
      </c>
      <c r="I24" s="376">
        <v>79</v>
      </c>
      <c r="J24" s="370">
        <v>35</v>
      </c>
      <c r="K24" s="370">
        <v>29</v>
      </c>
      <c r="L24" s="370">
        <v>1</v>
      </c>
      <c r="M24" s="376">
        <v>65</v>
      </c>
      <c r="N24" s="376">
        <v>14</v>
      </c>
      <c r="O24" s="368">
        <v>17</v>
      </c>
      <c r="P24" s="377">
        <v>26584</v>
      </c>
    </row>
    <row r="25" spans="1:16" ht="21" customHeight="1">
      <c r="A25" s="249" t="s">
        <v>557</v>
      </c>
      <c r="B25" s="377">
        <v>19686</v>
      </c>
      <c r="C25" s="370">
        <v>18</v>
      </c>
      <c r="D25" s="370">
        <v>18</v>
      </c>
      <c r="E25" s="376">
        <v>0</v>
      </c>
      <c r="F25" s="370">
        <v>18</v>
      </c>
      <c r="G25" s="370">
        <v>50</v>
      </c>
      <c r="H25" s="370">
        <v>0</v>
      </c>
      <c r="I25" s="376">
        <v>68</v>
      </c>
      <c r="J25" s="370">
        <v>7</v>
      </c>
      <c r="K25" s="370">
        <v>56</v>
      </c>
      <c r="L25" s="370">
        <v>0</v>
      </c>
      <c r="M25" s="376">
        <v>63</v>
      </c>
      <c r="N25" s="376">
        <v>5</v>
      </c>
      <c r="O25" s="368">
        <v>5</v>
      </c>
      <c r="P25" s="377">
        <v>19691</v>
      </c>
    </row>
    <row r="26" spans="1:16" ht="21" customHeight="1">
      <c r="A26" s="250"/>
      <c r="B26" s="378"/>
      <c r="C26" s="379"/>
      <c r="D26" s="380"/>
      <c r="E26" s="381"/>
      <c r="F26" s="379"/>
      <c r="G26" s="382"/>
      <c r="H26" s="382"/>
      <c r="I26" s="381"/>
      <c r="J26" s="379"/>
      <c r="K26" s="382"/>
      <c r="L26" s="382"/>
      <c r="M26" s="381"/>
      <c r="N26" s="376"/>
      <c r="O26" s="384"/>
      <c r="P26" s="378"/>
    </row>
    <row r="27" spans="1:16" ht="21" customHeight="1">
      <c r="A27" s="249" t="s">
        <v>570</v>
      </c>
      <c r="B27" s="377">
        <v>159266</v>
      </c>
      <c r="C27" s="368">
        <v>169</v>
      </c>
      <c r="D27" s="368">
        <v>99</v>
      </c>
      <c r="E27" s="376">
        <v>70</v>
      </c>
      <c r="F27" s="368">
        <v>297</v>
      </c>
      <c r="G27" s="370">
        <v>522</v>
      </c>
      <c r="H27" s="368">
        <v>28</v>
      </c>
      <c r="I27" s="376">
        <v>847</v>
      </c>
      <c r="J27" s="368">
        <v>147</v>
      </c>
      <c r="K27" s="368">
        <v>464</v>
      </c>
      <c r="L27" s="368">
        <v>22</v>
      </c>
      <c r="M27" s="376">
        <v>633</v>
      </c>
      <c r="N27" s="376">
        <v>214</v>
      </c>
      <c r="O27" s="368">
        <v>284</v>
      </c>
      <c r="P27" s="377">
        <v>159550</v>
      </c>
    </row>
    <row r="28" spans="1:16" ht="21" customHeight="1">
      <c r="A28" s="249" t="s">
        <v>571</v>
      </c>
      <c r="B28" s="377">
        <v>32192</v>
      </c>
      <c r="C28" s="368">
        <v>30</v>
      </c>
      <c r="D28" s="368">
        <v>27</v>
      </c>
      <c r="E28" s="376">
        <v>3</v>
      </c>
      <c r="F28" s="368">
        <v>59</v>
      </c>
      <c r="G28" s="368">
        <v>80</v>
      </c>
      <c r="H28" s="368">
        <v>4</v>
      </c>
      <c r="I28" s="376">
        <v>143</v>
      </c>
      <c r="J28" s="368">
        <v>27</v>
      </c>
      <c r="K28" s="368">
        <v>73</v>
      </c>
      <c r="L28" s="368">
        <v>8</v>
      </c>
      <c r="M28" s="376">
        <v>108</v>
      </c>
      <c r="N28" s="376">
        <v>35</v>
      </c>
      <c r="O28" s="368">
        <v>38</v>
      </c>
      <c r="P28" s="377">
        <v>32230</v>
      </c>
    </row>
    <row r="29" spans="1:16" ht="21" customHeight="1">
      <c r="A29" s="249"/>
      <c r="B29" s="377"/>
      <c r="C29" s="368"/>
      <c r="D29" s="368"/>
      <c r="E29" s="376"/>
      <c r="F29" s="368"/>
      <c r="G29" s="368"/>
      <c r="H29" s="368"/>
      <c r="I29" s="376"/>
      <c r="J29" s="368"/>
      <c r="K29" s="368"/>
      <c r="L29" s="368"/>
      <c r="M29" s="376"/>
      <c r="N29" s="376"/>
      <c r="O29" s="368"/>
      <c r="P29" s="377"/>
    </row>
    <row r="30" spans="1:16" ht="21" customHeight="1">
      <c r="A30" s="249" t="s">
        <v>572</v>
      </c>
      <c r="B30" s="377">
        <v>2577</v>
      </c>
      <c r="C30" s="370">
        <v>3</v>
      </c>
      <c r="D30" s="370">
        <v>4</v>
      </c>
      <c r="E30" s="376">
        <v>-1</v>
      </c>
      <c r="F30" s="370">
        <v>4</v>
      </c>
      <c r="G30" s="370">
        <v>4</v>
      </c>
      <c r="H30" s="370">
        <v>1</v>
      </c>
      <c r="I30" s="376">
        <v>9</v>
      </c>
      <c r="J30" s="370">
        <v>6</v>
      </c>
      <c r="K30" s="370">
        <v>11</v>
      </c>
      <c r="L30" s="370">
        <v>0</v>
      </c>
      <c r="M30" s="376">
        <v>17</v>
      </c>
      <c r="N30" s="376">
        <v>-8</v>
      </c>
      <c r="O30" s="368">
        <v>-9</v>
      </c>
      <c r="P30" s="377">
        <v>2568</v>
      </c>
    </row>
    <row r="31" spans="1:16" ht="21" customHeight="1">
      <c r="A31" s="249" t="s">
        <v>573</v>
      </c>
      <c r="B31" s="377">
        <v>1565</v>
      </c>
      <c r="C31" s="370">
        <v>0</v>
      </c>
      <c r="D31" s="370">
        <v>3</v>
      </c>
      <c r="E31" s="376">
        <v>-3</v>
      </c>
      <c r="F31" s="370">
        <v>0</v>
      </c>
      <c r="G31" s="370">
        <v>5</v>
      </c>
      <c r="H31" s="370">
        <v>0</v>
      </c>
      <c r="I31" s="376">
        <v>5</v>
      </c>
      <c r="J31" s="370">
        <v>2</v>
      </c>
      <c r="K31" s="370">
        <v>1</v>
      </c>
      <c r="L31" s="370">
        <v>1</v>
      </c>
      <c r="M31" s="376">
        <v>4</v>
      </c>
      <c r="N31" s="376">
        <v>1</v>
      </c>
      <c r="O31" s="368">
        <v>-2</v>
      </c>
      <c r="P31" s="377">
        <v>1563</v>
      </c>
    </row>
    <row r="32" spans="1:16" ht="21" customHeight="1">
      <c r="A32" s="249" t="s">
        <v>574</v>
      </c>
      <c r="B32" s="377">
        <v>816</v>
      </c>
      <c r="C32" s="370">
        <v>1</v>
      </c>
      <c r="D32" s="370">
        <v>0</v>
      </c>
      <c r="E32" s="376">
        <v>1</v>
      </c>
      <c r="F32" s="370">
        <v>1</v>
      </c>
      <c r="G32" s="370">
        <v>0</v>
      </c>
      <c r="H32" s="370">
        <v>0</v>
      </c>
      <c r="I32" s="376">
        <v>1</v>
      </c>
      <c r="J32" s="370">
        <v>0</v>
      </c>
      <c r="K32" s="370">
        <v>3</v>
      </c>
      <c r="L32" s="370">
        <v>0</v>
      </c>
      <c r="M32" s="376">
        <v>3</v>
      </c>
      <c r="N32" s="376">
        <v>-2</v>
      </c>
      <c r="O32" s="368">
        <v>-1</v>
      </c>
      <c r="P32" s="377">
        <v>815</v>
      </c>
    </row>
    <row r="33" spans="1:16" ht="21" customHeight="1">
      <c r="A33" s="249" t="s">
        <v>575</v>
      </c>
      <c r="B33" s="377">
        <v>4725</v>
      </c>
      <c r="C33" s="370">
        <v>3</v>
      </c>
      <c r="D33" s="370">
        <v>3</v>
      </c>
      <c r="E33" s="376">
        <v>0</v>
      </c>
      <c r="F33" s="370">
        <v>10</v>
      </c>
      <c r="G33" s="370">
        <v>15</v>
      </c>
      <c r="H33" s="370">
        <v>0</v>
      </c>
      <c r="I33" s="376">
        <v>25</v>
      </c>
      <c r="J33" s="370">
        <v>2</v>
      </c>
      <c r="K33" s="370">
        <v>12</v>
      </c>
      <c r="L33" s="370">
        <v>0</v>
      </c>
      <c r="M33" s="376">
        <v>14</v>
      </c>
      <c r="N33" s="376">
        <v>11</v>
      </c>
      <c r="O33" s="368">
        <v>11</v>
      </c>
      <c r="P33" s="377">
        <v>4736</v>
      </c>
    </row>
    <row r="34" spans="1:16" ht="21" customHeight="1">
      <c r="A34" s="249" t="s">
        <v>576</v>
      </c>
      <c r="B34" s="377">
        <v>6869</v>
      </c>
      <c r="C34" s="370">
        <v>6</v>
      </c>
      <c r="D34" s="370">
        <v>4</v>
      </c>
      <c r="E34" s="376">
        <v>2</v>
      </c>
      <c r="F34" s="370">
        <v>11</v>
      </c>
      <c r="G34" s="370">
        <v>13</v>
      </c>
      <c r="H34" s="370">
        <v>0</v>
      </c>
      <c r="I34" s="376">
        <v>24</v>
      </c>
      <c r="J34" s="370">
        <v>4</v>
      </c>
      <c r="K34" s="370">
        <v>6</v>
      </c>
      <c r="L34" s="370">
        <v>1</v>
      </c>
      <c r="M34" s="376">
        <v>11</v>
      </c>
      <c r="N34" s="376">
        <v>13</v>
      </c>
      <c r="O34" s="368">
        <v>15</v>
      </c>
      <c r="P34" s="377">
        <v>6884</v>
      </c>
    </row>
    <row r="35" spans="1:16" ht="21" customHeight="1">
      <c r="A35" s="249" t="s">
        <v>577</v>
      </c>
      <c r="B35" s="377">
        <v>4927</v>
      </c>
      <c r="C35" s="370">
        <v>7</v>
      </c>
      <c r="D35" s="370">
        <v>6</v>
      </c>
      <c r="E35" s="376">
        <v>1</v>
      </c>
      <c r="F35" s="370">
        <v>21</v>
      </c>
      <c r="G35" s="370">
        <v>23</v>
      </c>
      <c r="H35" s="370">
        <v>3</v>
      </c>
      <c r="I35" s="376">
        <v>47</v>
      </c>
      <c r="J35" s="370">
        <v>5</v>
      </c>
      <c r="K35" s="370">
        <v>15</v>
      </c>
      <c r="L35" s="370">
        <v>3</v>
      </c>
      <c r="M35" s="376">
        <v>23</v>
      </c>
      <c r="N35" s="376">
        <v>24</v>
      </c>
      <c r="O35" s="368">
        <v>25</v>
      </c>
      <c r="P35" s="377">
        <v>4952</v>
      </c>
    </row>
    <row r="36" spans="1:16" ht="21" customHeight="1">
      <c r="A36" s="249" t="s">
        <v>578</v>
      </c>
      <c r="B36" s="377">
        <v>2725</v>
      </c>
      <c r="C36" s="370">
        <v>4</v>
      </c>
      <c r="D36" s="370">
        <v>2</v>
      </c>
      <c r="E36" s="376">
        <v>2</v>
      </c>
      <c r="F36" s="370">
        <v>6</v>
      </c>
      <c r="G36" s="370">
        <v>5</v>
      </c>
      <c r="H36" s="370">
        <v>0</v>
      </c>
      <c r="I36" s="376">
        <v>11</v>
      </c>
      <c r="J36" s="370">
        <v>1</v>
      </c>
      <c r="K36" s="370">
        <v>9</v>
      </c>
      <c r="L36" s="370">
        <v>3</v>
      </c>
      <c r="M36" s="376">
        <v>13</v>
      </c>
      <c r="N36" s="376">
        <v>-2</v>
      </c>
      <c r="O36" s="368">
        <v>0</v>
      </c>
      <c r="P36" s="377">
        <v>2725</v>
      </c>
    </row>
    <row r="37" spans="1:16" ht="21" customHeight="1">
      <c r="A37" s="249" t="s">
        <v>579</v>
      </c>
      <c r="B37" s="377">
        <v>5645</v>
      </c>
      <c r="C37" s="370">
        <v>5</v>
      </c>
      <c r="D37" s="370">
        <v>4</v>
      </c>
      <c r="E37" s="376">
        <v>1</v>
      </c>
      <c r="F37" s="370">
        <v>6</v>
      </c>
      <c r="G37" s="370">
        <v>15</v>
      </c>
      <c r="H37" s="370">
        <v>0</v>
      </c>
      <c r="I37" s="376">
        <v>21</v>
      </c>
      <c r="J37" s="370">
        <v>4</v>
      </c>
      <c r="K37" s="370">
        <v>11</v>
      </c>
      <c r="L37" s="370">
        <v>0</v>
      </c>
      <c r="M37" s="376">
        <v>15</v>
      </c>
      <c r="N37" s="376">
        <v>6</v>
      </c>
      <c r="O37" s="368">
        <v>7</v>
      </c>
      <c r="P37" s="377">
        <v>5652</v>
      </c>
    </row>
    <row r="38" spans="1:16" ht="21" customHeight="1">
      <c r="A38" s="249" t="s">
        <v>580</v>
      </c>
      <c r="B38" s="377">
        <v>2343</v>
      </c>
      <c r="C38" s="370">
        <v>1</v>
      </c>
      <c r="D38" s="370">
        <v>1</v>
      </c>
      <c r="E38" s="376">
        <v>0</v>
      </c>
      <c r="F38" s="370">
        <v>0</v>
      </c>
      <c r="G38" s="370">
        <v>0</v>
      </c>
      <c r="H38" s="370">
        <v>0</v>
      </c>
      <c r="I38" s="376">
        <v>0</v>
      </c>
      <c r="J38" s="370">
        <v>3</v>
      </c>
      <c r="K38" s="370">
        <v>5</v>
      </c>
      <c r="L38" s="370">
        <v>0</v>
      </c>
      <c r="M38" s="376">
        <v>8</v>
      </c>
      <c r="N38" s="376">
        <v>-8</v>
      </c>
      <c r="O38" s="368">
        <v>-8</v>
      </c>
      <c r="P38" s="377">
        <v>2335</v>
      </c>
    </row>
    <row r="39" spans="1:16" ht="21" customHeight="1">
      <c r="A39" s="249"/>
      <c r="B39" s="377"/>
      <c r="C39" s="370"/>
      <c r="D39" s="370"/>
      <c r="E39" s="376"/>
      <c r="F39" s="370"/>
      <c r="G39" s="370"/>
      <c r="H39" s="370"/>
      <c r="I39" s="376"/>
      <c r="J39" s="370"/>
      <c r="K39" s="370"/>
      <c r="L39" s="370"/>
      <c r="M39" s="376"/>
      <c r="N39" s="376"/>
      <c r="O39" s="368"/>
      <c r="P39" s="377"/>
    </row>
    <row r="40" spans="1:16" ht="21" customHeight="1">
      <c r="A40" s="249" t="s">
        <v>581</v>
      </c>
      <c r="B40" s="385">
        <v>75731</v>
      </c>
      <c r="C40" s="368">
        <v>74</v>
      </c>
      <c r="D40" s="368">
        <v>43</v>
      </c>
      <c r="E40" s="376">
        <v>31</v>
      </c>
      <c r="F40" s="368">
        <v>142</v>
      </c>
      <c r="G40" s="370">
        <v>274</v>
      </c>
      <c r="H40" s="368">
        <v>13</v>
      </c>
      <c r="I40" s="376">
        <v>429</v>
      </c>
      <c r="J40" s="368">
        <v>77</v>
      </c>
      <c r="K40" s="368">
        <v>266</v>
      </c>
      <c r="L40" s="368">
        <v>10</v>
      </c>
      <c r="M40" s="376">
        <v>353</v>
      </c>
      <c r="N40" s="376">
        <v>76</v>
      </c>
      <c r="O40" s="368">
        <v>107</v>
      </c>
      <c r="P40" s="377">
        <v>75838</v>
      </c>
    </row>
    <row r="41" spans="1:16" ht="21" customHeight="1">
      <c r="A41" s="249"/>
      <c r="B41" s="377"/>
      <c r="C41" s="368"/>
      <c r="D41" s="368"/>
      <c r="E41" s="376"/>
      <c r="F41" s="368"/>
      <c r="G41" s="368"/>
      <c r="H41" s="368"/>
      <c r="I41" s="376"/>
      <c r="J41" s="368"/>
      <c r="K41" s="368"/>
      <c r="L41" s="368"/>
      <c r="M41" s="376"/>
      <c r="N41" s="376"/>
      <c r="O41" s="368"/>
      <c r="P41" s="377"/>
    </row>
    <row r="42" spans="1:16" ht="21" customHeight="1">
      <c r="A42" s="249" t="s">
        <v>582</v>
      </c>
      <c r="B42" s="385">
        <v>19716</v>
      </c>
      <c r="C42" s="370">
        <v>19</v>
      </c>
      <c r="D42" s="370">
        <v>15</v>
      </c>
      <c r="E42" s="376">
        <v>4</v>
      </c>
      <c r="F42" s="370">
        <v>33</v>
      </c>
      <c r="G42" s="370">
        <v>44</v>
      </c>
      <c r="H42" s="370">
        <v>10</v>
      </c>
      <c r="I42" s="376">
        <v>87</v>
      </c>
      <c r="J42" s="370">
        <v>20</v>
      </c>
      <c r="K42" s="370">
        <v>45</v>
      </c>
      <c r="L42" s="370">
        <v>4</v>
      </c>
      <c r="M42" s="376">
        <v>69</v>
      </c>
      <c r="N42" s="376">
        <v>18</v>
      </c>
      <c r="O42" s="368">
        <v>22</v>
      </c>
      <c r="P42" s="377">
        <v>19738</v>
      </c>
    </row>
    <row r="43" spans="1:16" ht="21" customHeight="1">
      <c r="A43" s="249" t="s">
        <v>583</v>
      </c>
      <c r="B43" s="377">
        <v>7040</v>
      </c>
      <c r="C43" s="370">
        <v>6</v>
      </c>
      <c r="D43" s="370">
        <v>3</v>
      </c>
      <c r="E43" s="376">
        <v>3</v>
      </c>
      <c r="F43" s="370">
        <v>8</v>
      </c>
      <c r="G43" s="370">
        <v>20</v>
      </c>
      <c r="H43" s="370">
        <v>0</v>
      </c>
      <c r="I43" s="376">
        <v>28</v>
      </c>
      <c r="J43" s="370">
        <v>4</v>
      </c>
      <c r="K43" s="370">
        <v>28</v>
      </c>
      <c r="L43" s="370">
        <v>0</v>
      </c>
      <c r="M43" s="376">
        <v>32</v>
      </c>
      <c r="N43" s="376">
        <v>-4</v>
      </c>
      <c r="O43" s="368">
        <v>-1</v>
      </c>
      <c r="P43" s="377">
        <v>7039</v>
      </c>
    </row>
    <row r="44" spans="1:16" ht="21" customHeight="1">
      <c r="A44" s="249" t="s">
        <v>584</v>
      </c>
      <c r="B44" s="377">
        <v>14441</v>
      </c>
      <c r="C44" s="370">
        <v>16</v>
      </c>
      <c r="D44" s="370">
        <v>9</v>
      </c>
      <c r="E44" s="376">
        <v>7</v>
      </c>
      <c r="F44" s="370">
        <v>57</v>
      </c>
      <c r="G44" s="370">
        <v>61</v>
      </c>
      <c r="H44" s="370">
        <v>0</v>
      </c>
      <c r="I44" s="376">
        <v>118</v>
      </c>
      <c r="J44" s="370">
        <v>27</v>
      </c>
      <c r="K44" s="370">
        <v>67</v>
      </c>
      <c r="L44" s="370">
        <v>0</v>
      </c>
      <c r="M44" s="376">
        <v>94</v>
      </c>
      <c r="N44" s="376">
        <v>24</v>
      </c>
      <c r="O44" s="368">
        <v>31</v>
      </c>
      <c r="P44" s="377">
        <v>14472</v>
      </c>
    </row>
    <row r="45" spans="1:16" ht="21" customHeight="1">
      <c r="A45" s="249" t="s">
        <v>585</v>
      </c>
      <c r="B45" s="377">
        <v>8224</v>
      </c>
      <c r="C45" s="370">
        <v>11</v>
      </c>
      <c r="D45" s="370">
        <v>2</v>
      </c>
      <c r="E45" s="376">
        <v>9</v>
      </c>
      <c r="F45" s="370">
        <v>12</v>
      </c>
      <c r="G45" s="370">
        <v>62</v>
      </c>
      <c r="H45" s="370">
        <v>0</v>
      </c>
      <c r="I45" s="376">
        <v>74</v>
      </c>
      <c r="J45" s="370">
        <v>5</v>
      </c>
      <c r="K45" s="370">
        <v>38</v>
      </c>
      <c r="L45" s="370">
        <v>4</v>
      </c>
      <c r="M45" s="376">
        <v>47</v>
      </c>
      <c r="N45" s="376">
        <v>27</v>
      </c>
      <c r="O45" s="368">
        <v>36</v>
      </c>
      <c r="P45" s="377">
        <v>8260</v>
      </c>
    </row>
    <row r="46" spans="1:16" ht="21" customHeight="1">
      <c r="A46" s="249" t="s">
        <v>586</v>
      </c>
      <c r="B46" s="377">
        <v>8829</v>
      </c>
      <c r="C46" s="370">
        <v>9</v>
      </c>
      <c r="D46" s="370">
        <v>2</v>
      </c>
      <c r="E46" s="376">
        <v>7</v>
      </c>
      <c r="F46" s="370">
        <v>8</v>
      </c>
      <c r="G46" s="370">
        <v>45</v>
      </c>
      <c r="H46" s="370">
        <v>3</v>
      </c>
      <c r="I46" s="376">
        <v>56</v>
      </c>
      <c r="J46" s="370">
        <v>5</v>
      </c>
      <c r="K46" s="370">
        <v>32</v>
      </c>
      <c r="L46" s="370">
        <v>2</v>
      </c>
      <c r="M46" s="376">
        <v>39</v>
      </c>
      <c r="N46" s="376">
        <v>17</v>
      </c>
      <c r="O46" s="368">
        <v>24</v>
      </c>
      <c r="P46" s="377">
        <v>8853</v>
      </c>
    </row>
    <row r="47" spans="1:16" ht="21" customHeight="1">
      <c r="A47" s="249" t="s">
        <v>587</v>
      </c>
      <c r="B47" s="377">
        <v>17481</v>
      </c>
      <c r="C47" s="370">
        <v>13</v>
      </c>
      <c r="D47" s="370">
        <v>12</v>
      </c>
      <c r="E47" s="376">
        <v>1</v>
      </c>
      <c r="F47" s="370">
        <v>24</v>
      </c>
      <c r="G47" s="370">
        <v>42</v>
      </c>
      <c r="H47" s="370">
        <v>0</v>
      </c>
      <c r="I47" s="376">
        <v>66</v>
      </c>
      <c r="J47" s="370">
        <v>16</v>
      </c>
      <c r="K47" s="370">
        <v>56</v>
      </c>
      <c r="L47" s="370">
        <v>0</v>
      </c>
      <c r="M47" s="376">
        <v>72</v>
      </c>
      <c r="N47" s="376">
        <v>-6</v>
      </c>
      <c r="O47" s="368">
        <v>-5</v>
      </c>
      <c r="P47" s="377">
        <v>17476</v>
      </c>
    </row>
    <row r="48" spans="1:16" ht="21" customHeight="1">
      <c r="A48" s="249"/>
      <c r="B48" s="377"/>
      <c r="C48" s="370"/>
      <c r="D48" s="370"/>
      <c r="E48" s="376"/>
      <c r="F48" s="370"/>
      <c r="G48" s="370"/>
      <c r="H48" s="370"/>
      <c r="I48" s="376"/>
      <c r="J48" s="370"/>
      <c r="K48" s="370"/>
      <c r="L48" s="370"/>
      <c r="M48" s="376"/>
      <c r="N48" s="376"/>
      <c r="O48" s="368"/>
      <c r="P48" s="377"/>
    </row>
    <row r="49" spans="1:16" ht="21" customHeight="1">
      <c r="A49" s="249" t="s">
        <v>588</v>
      </c>
      <c r="B49" s="385">
        <v>48013</v>
      </c>
      <c r="C49" s="393">
        <v>60</v>
      </c>
      <c r="D49" s="369">
        <v>28</v>
      </c>
      <c r="E49" s="376">
        <v>32</v>
      </c>
      <c r="F49" s="369">
        <v>86</v>
      </c>
      <c r="G49" s="369">
        <v>162</v>
      </c>
      <c r="H49" s="369">
        <v>11</v>
      </c>
      <c r="I49" s="376">
        <v>259</v>
      </c>
      <c r="J49" s="369">
        <v>35</v>
      </c>
      <c r="K49" s="369">
        <v>115</v>
      </c>
      <c r="L49" s="369">
        <v>4</v>
      </c>
      <c r="M49" s="376">
        <v>154</v>
      </c>
      <c r="N49" s="376">
        <v>105</v>
      </c>
      <c r="O49" s="368">
        <v>137</v>
      </c>
      <c r="P49" s="377">
        <v>48150</v>
      </c>
    </row>
    <row r="50" spans="1:16" ht="21" customHeight="1">
      <c r="A50" s="249"/>
      <c r="B50" s="377"/>
      <c r="C50" s="368"/>
      <c r="D50" s="368"/>
      <c r="E50" s="376"/>
      <c r="F50" s="368"/>
      <c r="G50" s="368"/>
      <c r="H50" s="368"/>
      <c r="I50" s="376"/>
      <c r="J50" s="368"/>
      <c r="K50" s="368"/>
      <c r="L50" s="368"/>
      <c r="M50" s="376"/>
      <c r="N50" s="376"/>
      <c r="O50" s="368"/>
      <c r="P50" s="377"/>
    </row>
    <row r="51" spans="1:16" ht="21" customHeight="1">
      <c r="A51" s="249" t="s">
        <v>589</v>
      </c>
      <c r="B51" s="377">
        <v>8786</v>
      </c>
      <c r="C51" s="370">
        <v>12</v>
      </c>
      <c r="D51" s="370">
        <v>3</v>
      </c>
      <c r="E51" s="376">
        <v>9</v>
      </c>
      <c r="F51" s="370">
        <v>34</v>
      </c>
      <c r="G51" s="370">
        <v>47</v>
      </c>
      <c r="H51" s="370">
        <v>4</v>
      </c>
      <c r="I51" s="376">
        <v>85</v>
      </c>
      <c r="J51" s="370">
        <v>9</v>
      </c>
      <c r="K51" s="370">
        <v>28</v>
      </c>
      <c r="L51" s="370">
        <v>2</v>
      </c>
      <c r="M51" s="376">
        <v>39</v>
      </c>
      <c r="N51" s="376">
        <v>46</v>
      </c>
      <c r="O51" s="368">
        <v>55</v>
      </c>
      <c r="P51" s="377">
        <v>8841</v>
      </c>
    </row>
    <row r="52" spans="1:16" ht="21" customHeight="1">
      <c r="A52" s="249" t="s">
        <v>590</v>
      </c>
      <c r="B52" s="385">
        <v>18190</v>
      </c>
      <c r="C52" s="370">
        <v>18</v>
      </c>
      <c r="D52" s="370">
        <v>6</v>
      </c>
      <c r="E52" s="376">
        <v>12</v>
      </c>
      <c r="F52" s="370">
        <v>16</v>
      </c>
      <c r="G52" s="370">
        <v>58</v>
      </c>
      <c r="H52" s="370">
        <v>3</v>
      </c>
      <c r="I52" s="376">
        <v>77</v>
      </c>
      <c r="J52" s="370">
        <v>12</v>
      </c>
      <c r="K52" s="370">
        <v>31</v>
      </c>
      <c r="L52" s="370">
        <v>1</v>
      </c>
      <c r="M52" s="376">
        <v>44</v>
      </c>
      <c r="N52" s="376">
        <v>33</v>
      </c>
      <c r="O52" s="368">
        <v>45</v>
      </c>
      <c r="P52" s="377">
        <v>18235</v>
      </c>
    </row>
    <row r="53" spans="1:16" ht="21" customHeight="1">
      <c r="A53" s="249" t="s">
        <v>591</v>
      </c>
      <c r="B53" s="377">
        <v>372</v>
      </c>
      <c r="C53" s="370">
        <v>0</v>
      </c>
      <c r="D53" s="370">
        <v>0</v>
      </c>
      <c r="E53" s="376">
        <v>0</v>
      </c>
      <c r="F53" s="370">
        <v>1</v>
      </c>
      <c r="G53" s="370">
        <v>0</v>
      </c>
      <c r="H53" s="370">
        <v>1</v>
      </c>
      <c r="I53" s="376">
        <v>2</v>
      </c>
      <c r="J53" s="370">
        <v>1</v>
      </c>
      <c r="K53" s="370">
        <v>3</v>
      </c>
      <c r="L53" s="370">
        <v>0</v>
      </c>
      <c r="M53" s="376">
        <v>4</v>
      </c>
      <c r="N53" s="376">
        <v>-2</v>
      </c>
      <c r="O53" s="368">
        <v>-2</v>
      </c>
      <c r="P53" s="377">
        <v>370</v>
      </c>
    </row>
    <row r="54" spans="1:16" ht="21" customHeight="1">
      <c r="A54" s="249" t="s">
        <v>592</v>
      </c>
      <c r="B54" s="377">
        <v>462</v>
      </c>
      <c r="C54" s="370">
        <v>0</v>
      </c>
      <c r="D54" s="370">
        <v>0</v>
      </c>
      <c r="E54" s="376">
        <v>0</v>
      </c>
      <c r="F54" s="370">
        <v>1</v>
      </c>
      <c r="G54" s="370">
        <v>2</v>
      </c>
      <c r="H54" s="370">
        <v>0</v>
      </c>
      <c r="I54" s="376">
        <v>3</v>
      </c>
      <c r="J54" s="370">
        <v>0</v>
      </c>
      <c r="K54" s="370">
        <v>0</v>
      </c>
      <c r="L54" s="370">
        <v>1</v>
      </c>
      <c r="M54" s="376">
        <v>1</v>
      </c>
      <c r="N54" s="376">
        <v>2</v>
      </c>
      <c r="O54" s="368">
        <v>2</v>
      </c>
      <c r="P54" s="377">
        <v>464</v>
      </c>
    </row>
    <row r="55" spans="1:16" ht="21" customHeight="1">
      <c r="A55" s="249" t="s">
        <v>593</v>
      </c>
      <c r="B55" s="377">
        <v>382</v>
      </c>
      <c r="C55" s="370">
        <v>0</v>
      </c>
      <c r="D55" s="370">
        <v>0</v>
      </c>
      <c r="E55" s="376">
        <v>0</v>
      </c>
      <c r="F55" s="370">
        <v>1</v>
      </c>
      <c r="G55" s="370">
        <v>1</v>
      </c>
      <c r="H55" s="370">
        <v>0</v>
      </c>
      <c r="I55" s="376">
        <v>2</v>
      </c>
      <c r="J55" s="370">
        <v>0</v>
      </c>
      <c r="K55" s="370">
        <v>2</v>
      </c>
      <c r="L55" s="370">
        <v>0</v>
      </c>
      <c r="M55" s="376">
        <v>2</v>
      </c>
      <c r="N55" s="376">
        <v>0</v>
      </c>
      <c r="O55" s="368">
        <v>0</v>
      </c>
      <c r="P55" s="377">
        <v>382</v>
      </c>
    </row>
    <row r="56" spans="1:16" ht="21" customHeight="1">
      <c r="A56" s="249" t="s">
        <v>594</v>
      </c>
      <c r="B56" s="377">
        <v>171</v>
      </c>
      <c r="C56" s="370">
        <v>0</v>
      </c>
      <c r="D56" s="370">
        <v>0</v>
      </c>
      <c r="E56" s="376">
        <v>0</v>
      </c>
      <c r="F56" s="370">
        <v>4</v>
      </c>
      <c r="G56" s="370">
        <v>1</v>
      </c>
      <c r="H56" s="370">
        <v>0</v>
      </c>
      <c r="I56" s="376">
        <v>5</v>
      </c>
      <c r="J56" s="370">
        <v>1</v>
      </c>
      <c r="K56" s="370">
        <v>1</v>
      </c>
      <c r="L56" s="370">
        <v>0</v>
      </c>
      <c r="M56" s="376">
        <v>2</v>
      </c>
      <c r="N56" s="376">
        <v>3</v>
      </c>
      <c r="O56" s="368">
        <v>3</v>
      </c>
      <c r="P56" s="377">
        <v>174</v>
      </c>
    </row>
    <row r="57" spans="1:16" ht="21" customHeight="1">
      <c r="A57" s="249" t="s">
        <v>595</v>
      </c>
      <c r="B57" s="377">
        <v>600</v>
      </c>
      <c r="C57" s="370">
        <v>1</v>
      </c>
      <c r="D57" s="370">
        <v>0</v>
      </c>
      <c r="E57" s="376">
        <v>1</v>
      </c>
      <c r="F57" s="370">
        <v>0</v>
      </c>
      <c r="G57" s="370">
        <v>5</v>
      </c>
      <c r="H57" s="370">
        <v>0</v>
      </c>
      <c r="I57" s="376">
        <v>5</v>
      </c>
      <c r="J57" s="370">
        <v>0</v>
      </c>
      <c r="K57" s="370">
        <v>2</v>
      </c>
      <c r="L57" s="370">
        <v>0</v>
      </c>
      <c r="M57" s="376">
        <v>2</v>
      </c>
      <c r="N57" s="376">
        <v>3</v>
      </c>
      <c r="O57" s="368">
        <v>4</v>
      </c>
      <c r="P57" s="377">
        <v>604</v>
      </c>
    </row>
    <row r="58" spans="1:16" ht="21" customHeight="1">
      <c r="A58" s="249" t="s">
        <v>596</v>
      </c>
      <c r="B58" s="377">
        <v>249</v>
      </c>
      <c r="C58" s="370">
        <v>0</v>
      </c>
      <c r="D58" s="370">
        <v>0</v>
      </c>
      <c r="E58" s="376">
        <v>0</v>
      </c>
      <c r="F58" s="370">
        <v>0</v>
      </c>
      <c r="G58" s="370">
        <v>0</v>
      </c>
      <c r="H58" s="370">
        <v>0</v>
      </c>
      <c r="I58" s="376">
        <v>0</v>
      </c>
      <c r="J58" s="370">
        <v>0</v>
      </c>
      <c r="K58" s="370">
        <v>3</v>
      </c>
      <c r="L58" s="370">
        <v>0</v>
      </c>
      <c r="M58" s="376">
        <v>3</v>
      </c>
      <c r="N58" s="376">
        <v>-3</v>
      </c>
      <c r="O58" s="368">
        <v>-3</v>
      </c>
      <c r="P58" s="377">
        <v>246</v>
      </c>
    </row>
    <row r="59" spans="1:16" ht="21" customHeight="1">
      <c r="A59" s="249" t="s">
        <v>597</v>
      </c>
      <c r="B59" s="377">
        <v>644</v>
      </c>
      <c r="C59" s="370">
        <v>2</v>
      </c>
      <c r="D59" s="370">
        <v>1</v>
      </c>
      <c r="E59" s="376">
        <v>1</v>
      </c>
      <c r="F59" s="370">
        <v>1</v>
      </c>
      <c r="G59" s="370">
        <v>0</v>
      </c>
      <c r="H59" s="370">
        <v>0</v>
      </c>
      <c r="I59" s="376">
        <v>1</v>
      </c>
      <c r="J59" s="370">
        <v>0</v>
      </c>
      <c r="K59" s="370">
        <v>2</v>
      </c>
      <c r="L59" s="370">
        <v>0</v>
      </c>
      <c r="M59" s="376">
        <v>2</v>
      </c>
      <c r="N59" s="376">
        <v>-1</v>
      </c>
      <c r="O59" s="368">
        <v>0</v>
      </c>
      <c r="P59" s="377">
        <v>644</v>
      </c>
    </row>
    <row r="60" spans="1:35" ht="21" customHeight="1">
      <c r="A60" s="249" t="s">
        <v>598</v>
      </c>
      <c r="B60" s="377">
        <v>684</v>
      </c>
      <c r="C60" s="370">
        <v>3</v>
      </c>
      <c r="D60" s="370">
        <v>0</v>
      </c>
      <c r="E60" s="376">
        <v>3</v>
      </c>
      <c r="F60" s="370">
        <v>0</v>
      </c>
      <c r="G60" s="370">
        <v>4</v>
      </c>
      <c r="H60" s="370">
        <v>0</v>
      </c>
      <c r="I60" s="376">
        <v>4</v>
      </c>
      <c r="J60" s="370">
        <v>0</v>
      </c>
      <c r="K60" s="370">
        <v>2</v>
      </c>
      <c r="L60" s="370">
        <v>0</v>
      </c>
      <c r="M60" s="376">
        <v>2</v>
      </c>
      <c r="N60" s="376">
        <v>2</v>
      </c>
      <c r="O60" s="368">
        <v>5</v>
      </c>
      <c r="P60" s="377">
        <v>689</v>
      </c>
      <c r="AI60" s="48"/>
    </row>
    <row r="61" spans="1:35" ht="21" customHeight="1">
      <c r="A61" s="249" t="s">
        <v>394</v>
      </c>
      <c r="B61" s="377">
        <v>3991</v>
      </c>
      <c r="C61" s="370">
        <v>3</v>
      </c>
      <c r="D61" s="370">
        <v>3</v>
      </c>
      <c r="E61" s="376">
        <v>0</v>
      </c>
      <c r="F61" s="370">
        <v>9</v>
      </c>
      <c r="G61" s="370">
        <v>7</v>
      </c>
      <c r="H61" s="370">
        <v>3</v>
      </c>
      <c r="I61" s="376">
        <v>19</v>
      </c>
      <c r="J61" s="370">
        <v>6</v>
      </c>
      <c r="K61" s="370">
        <v>11</v>
      </c>
      <c r="L61" s="370">
        <v>0</v>
      </c>
      <c r="M61" s="376">
        <v>17</v>
      </c>
      <c r="N61" s="376">
        <v>2</v>
      </c>
      <c r="O61" s="368">
        <v>2</v>
      </c>
      <c r="P61" s="377">
        <v>3993</v>
      </c>
      <c r="AI61" s="48"/>
    </row>
    <row r="62" spans="1:35" ht="21" customHeight="1">
      <c r="A62" s="249" t="s">
        <v>395</v>
      </c>
      <c r="B62" s="377">
        <v>13482</v>
      </c>
      <c r="C62" s="370">
        <v>21</v>
      </c>
      <c r="D62" s="370">
        <v>15</v>
      </c>
      <c r="E62" s="376">
        <v>6</v>
      </c>
      <c r="F62" s="370">
        <v>19</v>
      </c>
      <c r="G62" s="370">
        <v>37</v>
      </c>
      <c r="H62" s="370">
        <v>0</v>
      </c>
      <c r="I62" s="376">
        <v>56</v>
      </c>
      <c r="J62" s="370">
        <v>6</v>
      </c>
      <c r="K62" s="370">
        <v>30</v>
      </c>
      <c r="L62" s="370">
        <v>0</v>
      </c>
      <c r="M62" s="376">
        <v>36</v>
      </c>
      <c r="N62" s="376">
        <v>20</v>
      </c>
      <c r="O62" s="368">
        <v>26</v>
      </c>
      <c r="P62" s="377">
        <v>13508</v>
      </c>
      <c r="AI62" s="48"/>
    </row>
    <row r="63" spans="1:16" ht="21" customHeight="1">
      <c r="A63" s="249" t="s">
        <v>328</v>
      </c>
      <c r="B63" s="377"/>
      <c r="C63" s="368"/>
      <c r="D63" s="368"/>
      <c r="E63" s="376"/>
      <c r="F63" s="368"/>
      <c r="G63" s="368"/>
      <c r="H63" s="368"/>
      <c r="I63" s="376"/>
      <c r="J63" s="368"/>
      <c r="K63" s="368"/>
      <c r="L63" s="368"/>
      <c r="M63" s="376"/>
      <c r="N63" s="376"/>
      <c r="O63" s="368"/>
      <c r="P63" s="377"/>
    </row>
    <row r="64" spans="1:16" ht="21" customHeight="1">
      <c r="A64" s="249" t="s">
        <v>599</v>
      </c>
      <c r="B64" s="375">
        <v>561</v>
      </c>
      <c r="C64" s="368">
        <v>0</v>
      </c>
      <c r="D64" s="368">
        <v>0</v>
      </c>
      <c r="E64" s="376">
        <v>0</v>
      </c>
      <c r="F64" s="368">
        <v>0</v>
      </c>
      <c r="G64" s="368">
        <v>0</v>
      </c>
      <c r="H64" s="368">
        <v>0</v>
      </c>
      <c r="I64" s="376">
        <v>0</v>
      </c>
      <c r="J64" s="368">
        <v>0</v>
      </c>
      <c r="K64" s="368">
        <v>3</v>
      </c>
      <c r="L64" s="368">
        <v>0</v>
      </c>
      <c r="M64" s="376">
        <v>3</v>
      </c>
      <c r="N64" s="376">
        <v>-3</v>
      </c>
      <c r="O64" s="368">
        <v>-3</v>
      </c>
      <c r="P64" s="377">
        <v>558</v>
      </c>
    </row>
    <row r="65" spans="1:16" ht="21" customHeight="1">
      <c r="A65" s="249"/>
      <c r="B65" s="377"/>
      <c r="C65" s="368"/>
      <c r="D65" s="368"/>
      <c r="E65" s="376"/>
      <c r="F65" s="368"/>
      <c r="G65" s="368"/>
      <c r="H65" s="368"/>
      <c r="I65" s="376"/>
      <c r="J65" s="368"/>
      <c r="K65" s="368"/>
      <c r="L65" s="368"/>
      <c r="M65" s="376"/>
      <c r="N65" s="376"/>
      <c r="O65" s="368"/>
      <c r="P65" s="377"/>
    </row>
    <row r="66" spans="1:16" ht="21" customHeight="1">
      <c r="A66" s="249" t="s">
        <v>600</v>
      </c>
      <c r="B66" s="377">
        <v>561</v>
      </c>
      <c r="C66" s="370">
        <v>0</v>
      </c>
      <c r="D66" s="370">
        <v>0</v>
      </c>
      <c r="E66" s="376">
        <v>0</v>
      </c>
      <c r="F66" s="370">
        <v>0</v>
      </c>
      <c r="G66" s="370">
        <v>0</v>
      </c>
      <c r="H66" s="370">
        <v>0</v>
      </c>
      <c r="I66" s="376">
        <v>0</v>
      </c>
      <c r="J66" s="370">
        <v>0</v>
      </c>
      <c r="K66" s="370">
        <v>3</v>
      </c>
      <c r="L66" s="370">
        <v>0</v>
      </c>
      <c r="M66" s="376">
        <v>3</v>
      </c>
      <c r="N66" s="376">
        <v>-3</v>
      </c>
      <c r="O66" s="368">
        <v>-3</v>
      </c>
      <c r="P66" s="377">
        <v>558</v>
      </c>
    </row>
    <row r="67" spans="1:16" ht="21" customHeight="1">
      <c r="A67" s="249"/>
      <c r="B67" s="377"/>
      <c r="C67" s="370"/>
      <c r="D67" s="370"/>
      <c r="E67" s="376"/>
      <c r="F67" s="370"/>
      <c r="G67" s="370"/>
      <c r="H67" s="370"/>
      <c r="I67" s="376"/>
      <c r="J67" s="370"/>
      <c r="K67" s="370"/>
      <c r="L67" s="370"/>
      <c r="M67" s="376"/>
      <c r="N67" s="376"/>
      <c r="O67" s="368"/>
      <c r="P67" s="377"/>
    </row>
    <row r="68" spans="1:16" ht="21" customHeight="1">
      <c r="A68" s="249" t="s">
        <v>601</v>
      </c>
      <c r="B68" s="377">
        <v>2769</v>
      </c>
      <c r="C68" s="368">
        <v>5</v>
      </c>
      <c r="D68" s="368">
        <v>1</v>
      </c>
      <c r="E68" s="376">
        <v>4</v>
      </c>
      <c r="F68" s="368">
        <v>10</v>
      </c>
      <c r="G68" s="368">
        <v>6</v>
      </c>
      <c r="H68" s="368">
        <v>0</v>
      </c>
      <c r="I68" s="376">
        <v>16</v>
      </c>
      <c r="J68" s="368">
        <v>8</v>
      </c>
      <c r="K68" s="368">
        <v>7</v>
      </c>
      <c r="L68" s="368">
        <v>0</v>
      </c>
      <c r="M68" s="376">
        <v>15</v>
      </c>
      <c r="N68" s="376">
        <v>1</v>
      </c>
      <c r="O68" s="368">
        <v>5</v>
      </c>
      <c r="P68" s="377">
        <v>2774</v>
      </c>
    </row>
    <row r="69" spans="1:16" ht="21" customHeight="1">
      <c r="A69" s="249"/>
      <c r="B69" s="377"/>
      <c r="C69" s="368"/>
      <c r="D69" s="368"/>
      <c r="E69" s="376"/>
      <c r="F69" s="368"/>
      <c r="G69" s="368"/>
      <c r="H69" s="368"/>
      <c r="I69" s="376"/>
      <c r="J69" s="368"/>
      <c r="K69" s="368"/>
      <c r="L69" s="368"/>
      <c r="M69" s="376"/>
      <c r="N69" s="376"/>
      <c r="O69" s="368"/>
      <c r="P69" s="377"/>
    </row>
    <row r="70" spans="1:16" ht="21" customHeight="1">
      <c r="A70" s="249" t="s">
        <v>602</v>
      </c>
      <c r="B70" s="377">
        <v>1960</v>
      </c>
      <c r="C70" s="370">
        <v>5</v>
      </c>
      <c r="D70" s="370">
        <v>1</v>
      </c>
      <c r="E70" s="376">
        <v>4</v>
      </c>
      <c r="F70" s="370">
        <v>6</v>
      </c>
      <c r="G70" s="370">
        <v>6</v>
      </c>
      <c r="H70" s="370">
        <v>0</v>
      </c>
      <c r="I70" s="376">
        <v>12</v>
      </c>
      <c r="J70" s="370">
        <v>4</v>
      </c>
      <c r="K70" s="370">
        <v>6</v>
      </c>
      <c r="L70" s="370">
        <v>0</v>
      </c>
      <c r="M70" s="376">
        <v>10</v>
      </c>
      <c r="N70" s="376">
        <v>2</v>
      </c>
      <c r="O70" s="368">
        <v>6</v>
      </c>
      <c r="P70" s="377">
        <v>1966</v>
      </c>
    </row>
    <row r="71" spans="1:16" ht="21" customHeight="1">
      <c r="A71" s="252" t="s">
        <v>603</v>
      </c>
      <c r="B71" s="394">
        <v>809</v>
      </c>
      <c r="C71" s="370">
        <v>0</v>
      </c>
      <c r="D71" s="370">
        <v>0</v>
      </c>
      <c r="E71" s="376">
        <v>0</v>
      </c>
      <c r="F71" s="370">
        <v>4</v>
      </c>
      <c r="G71" s="370">
        <v>0</v>
      </c>
      <c r="H71" s="370">
        <v>0</v>
      </c>
      <c r="I71" s="376">
        <v>4</v>
      </c>
      <c r="J71" s="370">
        <v>4</v>
      </c>
      <c r="K71" s="370">
        <v>1</v>
      </c>
      <c r="L71" s="370">
        <v>0</v>
      </c>
      <c r="M71" s="376">
        <v>5</v>
      </c>
      <c r="N71" s="376">
        <v>-1</v>
      </c>
      <c r="O71" s="368">
        <v>-1</v>
      </c>
      <c r="P71" s="377">
        <v>808</v>
      </c>
    </row>
    <row r="72" spans="1:16" ht="21" customHeight="1" thickBot="1">
      <c r="A72" s="25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2011-09-28T01:37:34Z</cp:lastPrinted>
  <dcterms:created xsi:type="dcterms:W3CDTF">1997-05-06T06:00:49Z</dcterms:created>
  <dcterms:modified xsi:type="dcterms:W3CDTF">2011-09-28T02:18:45Z</dcterms:modified>
  <cp:category/>
  <cp:version/>
  <cp:contentType/>
  <cp:contentStatus/>
</cp:coreProperties>
</file>