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9170" windowHeight="4770" tabRatio="779" activeTab="0"/>
  </bookViews>
  <sheets>
    <sheet name="(4)_イ_総括表" sheetId="1" r:id="rId1"/>
    <sheet name="（4）_ロ_総所得金額等" sheetId="2" r:id="rId2"/>
    <sheet name="（4）_ハ_所得控除額" sheetId="3" r:id="rId3"/>
    <sheet name="（4)_ニ・ホ_課税標準額・算出税額" sheetId="4" r:id="rId4"/>
  </sheets>
  <definedNames>
    <definedName name="_xlnm.Print_Area" localSheetId="0">'(4)_イ_総括表'!$A$1:$AD$54</definedName>
    <definedName name="_xlnm.Print_Area" localSheetId="3">'（4)_ニ・ホ_課税標準額・算出税額'!$A$1:$AI$52</definedName>
    <definedName name="_xlnm.Print_Area" localSheetId="2">'（4）_ハ_所得控除額'!$A$1:$AD$50</definedName>
    <definedName name="_xlnm.Print_Area" localSheetId="1">'（4）_ロ_総所得金額等'!$A$1:$S$50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<sst xmlns="http://schemas.openxmlformats.org/spreadsheetml/2006/main" count="872" uniqueCount="165">
  <si>
    <t>納    税    義    務    者    数</t>
  </si>
  <si>
    <t>税   額   控   除   額</t>
  </si>
  <si>
    <t>所　　　　得　　　　割　　　　額</t>
  </si>
  <si>
    <t>市 町 村</t>
  </si>
  <si>
    <t>計</t>
  </si>
  <si>
    <t>市町村</t>
  </si>
  <si>
    <t>所得控除額</t>
  </si>
  <si>
    <t>課税標準額</t>
  </si>
  <si>
    <t>算出税額</t>
  </si>
  <si>
    <t>配  当</t>
  </si>
  <si>
    <t>外国税額</t>
  </si>
  <si>
    <t>減免税額</t>
  </si>
  <si>
    <t>（人）</t>
  </si>
  <si>
    <t>（千円）</t>
  </si>
  <si>
    <t>宜野湾市</t>
  </si>
  <si>
    <t>大宜味村</t>
  </si>
  <si>
    <t>今帰仁村</t>
  </si>
  <si>
    <t>宜野座村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</si>
  <si>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</si>
  <si>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</si>
  <si>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</si>
  <si>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</si>
  <si>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</si>
  <si>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</si>
  <si>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</si>
  <si>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</si>
  <si>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</si>
  <si>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</si>
  <si>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</si>
  <si>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</si>
  <si>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与那国町</t>
  </si>
  <si>
    <t>都 市 計</t>
  </si>
  <si>
    <t>町 村 計</t>
  </si>
  <si>
    <t>県    計</t>
  </si>
  <si>
    <t>豊見城市</t>
  </si>
  <si>
    <t>市 町 村</t>
  </si>
  <si>
    <t>所得税の納税義務</t>
  </si>
  <si>
    <t>あ　　　り</t>
  </si>
  <si>
    <t>な　　し</t>
  </si>
  <si>
    <t>左のうち税額調
整措置に係る者</t>
  </si>
  <si>
    <t>総所得金額等</t>
  </si>
  <si>
    <t>株式等に係る
譲渡所得金額</t>
  </si>
  <si>
    <t>先物取引に係る
雑所得金額</t>
  </si>
  <si>
    <t>税額調整額</t>
  </si>
  <si>
    <t>あ　　り</t>
  </si>
  <si>
    <t>な　　し</t>
  </si>
  <si>
    <t>うるま市</t>
  </si>
  <si>
    <t>分離長期譲渡
所得金額に係
る所得金額</t>
  </si>
  <si>
    <t>分離短期譲渡
所得金額に係
る所得金額</t>
  </si>
  <si>
    <t>　イ　総 括 表</t>
  </si>
  <si>
    <t>　イ　総 括 表　（つづき）</t>
  </si>
  <si>
    <t>(4)  所得割額等に関する調（市町村別）</t>
  </si>
  <si>
    <t>株式等に係る譲渡所得等の金額</t>
  </si>
  <si>
    <t>山林所得</t>
  </si>
  <si>
    <t>退職所得</t>
  </si>
  <si>
    <t>一般の譲渡
に係る金額</t>
  </si>
  <si>
    <t>優良住宅地としての譲渡に係る金額</t>
  </si>
  <si>
    <t>居住用財産
の譲渡に
係る金額</t>
  </si>
  <si>
    <t>国、地方公共団体等に対する譲渡に係る金額</t>
  </si>
  <si>
    <t>未公開分の
株式等に
係る金額</t>
  </si>
  <si>
    <t>上場分の株式等に係る金額</t>
  </si>
  <si>
    <t>先物取引に係る雑所得等の金　　額</t>
  </si>
  <si>
    <t>総所得金額</t>
  </si>
  <si>
    <t>金    額</t>
  </si>
  <si>
    <t>小  計</t>
  </si>
  <si>
    <t>那覇市</t>
  </si>
  <si>
    <t>石垣市</t>
  </si>
  <si>
    <t>浦添市</t>
  </si>
  <si>
    <t>名護市</t>
  </si>
  <si>
    <t>糸満市</t>
  </si>
  <si>
    <t>沖縄市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</si>
  <si>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</si>
  <si>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</si>
  <si>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</si>
  <si>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</si>
  <si>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</si>
  <si>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</si>
  <si>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</si>
  <si>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</si>
  <si>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</si>
  <si>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</si>
  <si>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</si>
  <si>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久米島町</t>
  </si>
  <si>
    <t>竹富町</t>
  </si>
  <si>
    <t xml:space="preserve"> 障害者(同居特障加算分含まず)</t>
  </si>
  <si>
    <t>寡               婦</t>
  </si>
  <si>
    <t>配       偶       者</t>
  </si>
  <si>
    <t>扶                             養</t>
  </si>
  <si>
    <t>配偶者及び扶養親族のうち同居特障加算分
（23万円）</t>
  </si>
  <si>
    <t>雑　　損</t>
  </si>
  <si>
    <t>医 療 費</t>
  </si>
  <si>
    <t>社会保険料</t>
  </si>
  <si>
    <t>生命保険料</t>
  </si>
  <si>
    <t>勤労学生</t>
  </si>
  <si>
    <t>配偶者特別</t>
  </si>
  <si>
    <t>一　　般</t>
  </si>
  <si>
    <t>特定扶養
親　　族
(16歳～22歳）</t>
  </si>
  <si>
    <t>老人扶養
親　　族
(70歳以上）</t>
  </si>
  <si>
    <t>基    礎</t>
  </si>
  <si>
    <t>普   通</t>
  </si>
  <si>
    <t>特   別</t>
  </si>
  <si>
    <t>一   般</t>
  </si>
  <si>
    <t>特別割増</t>
  </si>
  <si>
    <t>一    般</t>
  </si>
  <si>
    <t>老人配偶者</t>
  </si>
  <si>
    <t>（0歳～15歳)</t>
  </si>
  <si>
    <t>同居老親等</t>
  </si>
  <si>
    <t>(70歳未満)</t>
  </si>
  <si>
    <t>(70歳以上)</t>
  </si>
  <si>
    <t>(23歳～69歳)</t>
  </si>
  <si>
    <t>小規模企業
共済等掛金</t>
  </si>
  <si>
    <t>　ニ  課税標準額に関する調</t>
  </si>
  <si>
    <t>　ホ  算出税額に関する調</t>
  </si>
  <si>
    <t xml:space="preserve"> 　分離短期譲渡所得金額に係るもの</t>
  </si>
  <si>
    <t>株式等に係る譲渡所得等の金額に係るもの</t>
  </si>
  <si>
    <t>株式等に係る譲渡所得等分</t>
  </si>
  <si>
    <t>総所得金額
に係るもの</t>
  </si>
  <si>
    <t>山林所得金額に係るもの</t>
  </si>
  <si>
    <t>退職所得金額に係るもの</t>
  </si>
  <si>
    <t>先物取引に係る雑所得等の金額に係るもの</t>
  </si>
  <si>
    <t>総所得金額、
山林所得金額
及び退職所得
金額分</t>
  </si>
  <si>
    <t>先物取引に
係る雑所得
等　分</t>
  </si>
  <si>
    <t>一般の譲渡に係るもの</t>
  </si>
  <si>
    <t>優良住宅地
としての譲渡
に係るもの</t>
  </si>
  <si>
    <t>居住用財産の
譲渡に係るもの</t>
  </si>
  <si>
    <t>一般の譲渡
に係るもの</t>
  </si>
  <si>
    <t>国、地方公共団体に対する譲渡に係るもの</t>
  </si>
  <si>
    <t>小 　 計</t>
  </si>
  <si>
    <t>未公開分の株式等に係るもの</t>
  </si>
  <si>
    <t>上場分の株式等に係るもの</t>
  </si>
  <si>
    <t>一般の譲渡に係る分</t>
  </si>
  <si>
    <t>優良住宅地として
の譲渡に係る分</t>
  </si>
  <si>
    <t>居住用財産の
譲渡に係る分</t>
  </si>
  <si>
    <t>小  　計</t>
  </si>
  <si>
    <t>国、地方公共団体
等に対する譲渡
に係る分</t>
  </si>
  <si>
    <t>未公開分の株式等に係る分</t>
  </si>
  <si>
    <t>上場分の株式等に係る分</t>
  </si>
  <si>
    <t>（Ａ）</t>
  </si>
  <si>
    <t>　</t>
  </si>
  <si>
    <t>（Ｂ）</t>
  </si>
  <si>
    <t>分離長期譲渡所得金額に係るもの</t>
  </si>
  <si>
    <t>分離長期譲渡所得分</t>
  </si>
  <si>
    <t>分離短期譲渡所得分</t>
  </si>
  <si>
    <t>（千円）</t>
  </si>
  <si>
    <t>宮古島市</t>
  </si>
  <si>
    <t>南城市</t>
  </si>
  <si>
    <t>八重瀬町</t>
  </si>
  <si>
    <t>調　整</t>
  </si>
  <si>
    <t>住宅借入</t>
  </si>
  <si>
    <t>金等特別</t>
  </si>
  <si>
    <t>　税　額</t>
  </si>
  <si>
    <t>配当割額
の控除額</t>
  </si>
  <si>
    <t>株式譲渡所得
割額の控除額</t>
  </si>
  <si>
    <t>地震保険料</t>
  </si>
  <si>
    <t>寄付金</t>
  </si>
  <si>
    <t>　ハ  所得控除額に関する調（つづき）</t>
  </si>
  <si>
    <t>寡 　 夫</t>
  </si>
  <si>
    <t>　ロ  総所得金額等に関する調</t>
  </si>
  <si>
    <t>分 離 長 期 譲 渡 所 得 金 額</t>
  </si>
  <si>
    <t>分 離 短 期 譲 渡 所 得 金 額</t>
  </si>
  <si>
    <t>　ハ  所得控除額に関する調</t>
  </si>
  <si>
    <t>上場株式等
に係る
配当所得金額</t>
  </si>
  <si>
    <t>上場株式等に係る配当所得金      額</t>
  </si>
  <si>
    <t>上場株式等の配当所得金額に係るもの</t>
  </si>
  <si>
    <t>上場株式等の配当所得金額に係る分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</si>
</sst>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;&quot;△ &quot;0"/>
    <numFmt numFmtId="179" formatCode="0.0;&quot;△ &quot;0.0"/>
    <numFmt numFmtId="180" formatCode="#,##0;&quot;△ &quot;#,##0"/>
  </numFmts>
  <fonts count="18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b/>
      <sz val="20"/>
      <name val="ＭＳ Ｐゴシック"/>
      <family val="3"/>
    </font>
    <font>
      <sz val="12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8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 style="medium"/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/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 style="medium"/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medium"/>
      <top style="thin"/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/>
      <right style="thin"/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 style="thin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 style="thin">
        <color indexed="8"/>
      </left>
      <right>
        <color indexed="63"/>
      </right>
      <top style="thick"/>
      <bottom>
        <color indexed="63"/>
      </bottom>
    </border>
    <border>
      <left style="thin">
        <color indexed="8"/>
      </left>
      <right style="thick"/>
      <top style="thick"/>
      <bottom>
        <color indexed="63"/>
      </bottom>
    </border>
    <border>
      <left style="thick"/>
      <right style="thin">
        <color indexed="8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ck"/>
      <right style="thin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n">
        <color indexed="8"/>
      </top>
      <bottom style="hair"/>
    </border>
    <border>
      <left style="thin">
        <color indexed="8"/>
      </left>
      <right style="thick"/>
      <top style="thin">
        <color indexed="8"/>
      </top>
      <bottom style="hair"/>
    </border>
    <border>
      <left style="thick"/>
      <right style="thin">
        <color indexed="8"/>
      </right>
      <top style="thin">
        <color indexed="8"/>
      </top>
      <bottom style="hair"/>
    </border>
    <border>
      <left style="thick"/>
      <right>
        <color indexed="63"/>
      </right>
      <top style="hair"/>
      <bottom style="hair"/>
    </border>
    <border>
      <left style="thin">
        <color indexed="8"/>
      </left>
      <right style="thick"/>
      <top style="hair"/>
      <bottom style="hair"/>
    </border>
    <border>
      <left style="thick"/>
      <right style="thin">
        <color indexed="8"/>
      </right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thin">
        <color indexed="8"/>
      </left>
      <right style="thick"/>
      <top style="hair"/>
      <bottom>
        <color indexed="63"/>
      </bottom>
    </border>
    <border>
      <left style="thick"/>
      <right style="thin">
        <color indexed="8"/>
      </right>
      <top style="hair"/>
      <bottom>
        <color indexed="63"/>
      </bottom>
    </border>
    <border>
      <left style="thick"/>
      <right>
        <color indexed="63"/>
      </right>
      <top style="thin"/>
      <bottom style="hair"/>
    </border>
    <border>
      <left style="thin">
        <color indexed="8"/>
      </left>
      <right style="thick"/>
      <top style="thin"/>
      <bottom style="hair"/>
    </border>
    <border>
      <left style="thick"/>
      <right style="thin">
        <color indexed="8"/>
      </right>
      <top style="thin"/>
      <bottom style="hair"/>
    </border>
    <border>
      <left style="thick"/>
      <right>
        <color indexed="63"/>
      </right>
      <top style="hair"/>
      <bottom style="thin"/>
    </border>
    <border>
      <left style="thin">
        <color indexed="8"/>
      </left>
      <right style="thick"/>
      <top style="hair"/>
      <bottom style="thin"/>
    </border>
    <border>
      <left style="thick"/>
      <right style="thin">
        <color indexed="8"/>
      </right>
      <top style="hair"/>
      <bottom style="thin"/>
    </border>
    <border>
      <left style="thick"/>
      <right>
        <color indexed="63"/>
      </right>
      <top>
        <color indexed="63"/>
      </top>
      <bottom style="hair"/>
    </border>
    <border>
      <left style="thin">
        <color indexed="8"/>
      </left>
      <right style="thick"/>
      <top>
        <color indexed="63"/>
      </top>
      <bottom style="hair"/>
    </border>
    <border>
      <left style="thick"/>
      <right style="thin">
        <color indexed="8"/>
      </right>
      <top>
        <color indexed="63"/>
      </top>
      <bottom style="hair"/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 style="hair"/>
      <bottom>
        <color indexed="63"/>
      </bottom>
    </border>
    <border>
      <left>
        <color indexed="63"/>
      </left>
      <right style="thick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ck"/>
      <top style="hair"/>
      <bottom style="thin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ck"/>
      <right>
        <color indexed="63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n">
        <color indexed="8"/>
      </right>
      <top style="thick"/>
      <bottom style="thin">
        <color indexed="8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19"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Font="1" applyBorder="1" applyAlignment="1">
      <alignment horizontal="center"/>
    </xf>
    <xf numFmtId="3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6" fillId="0" borderId="1" xfId="0" applyFont="1" applyBorder="1" applyAlignment="1">
      <alignment/>
    </xf>
    <xf numFmtId="3" fontId="6" fillId="0" borderId="2" xfId="0" applyFont="1" applyBorder="1" applyAlignment="1">
      <alignment/>
    </xf>
    <xf numFmtId="3" fontId="6" fillId="0" borderId="0" xfId="0" applyFont="1" applyBorder="1" applyAlignment="1">
      <alignment/>
    </xf>
    <xf numFmtId="3" fontId="6" fillId="0" borderId="3" xfId="0" applyFont="1" applyBorder="1" applyAlignment="1">
      <alignment horizontal="center"/>
    </xf>
    <xf numFmtId="3" fontId="6" fillId="0" borderId="4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0" borderId="5" xfId="0" applyFont="1" applyBorder="1" applyAlignment="1">
      <alignment/>
    </xf>
    <xf numFmtId="3" fontId="6" fillId="0" borderId="6" xfId="0" applyFont="1" applyBorder="1" applyAlignment="1">
      <alignment/>
    </xf>
    <xf numFmtId="3" fontId="6" fillId="0" borderId="6" xfId="0" applyFont="1" applyBorder="1" applyAlignment="1">
      <alignment horizontal="center"/>
    </xf>
    <xf numFmtId="3" fontId="6" fillId="0" borderId="7" xfId="0" applyFont="1" applyBorder="1" applyAlignment="1">
      <alignment/>
    </xf>
    <xf numFmtId="3" fontId="6" fillId="0" borderId="3" xfId="0" applyFont="1" applyBorder="1" applyAlignment="1">
      <alignment/>
    </xf>
    <xf numFmtId="3" fontId="6" fillId="0" borderId="8" xfId="0" applyFont="1" applyBorder="1" applyAlignment="1">
      <alignment/>
    </xf>
    <xf numFmtId="3" fontId="6" fillId="0" borderId="1" xfId="0" applyFont="1" applyBorder="1" applyAlignment="1">
      <alignment horizontal="center"/>
    </xf>
    <xf numFmtId="3" fontId="6" fillId="0" borderId="4" xfId="0" applyFont="1" applyBorder="1" applyAlignment="1">
      <alignment/>
    </xf>
    <xf numFmtId="3" fontId="6" fillId="0" borderId="9" xfId="0" applyFont="1" applyBorder="1" applyAlignment="1">
      <alignment/>
    </xf>
    <xf numFmtId="3" fontId="6" fillId="0" borderId="10" xfId="0" applyFont="1" applyBorder="1" applyAlignment="1">
      <alignment/>
    </xf>
    <xf numFmtId="3" fontId="6" fillId="0" borderId="9" xfId="0" applyFont="1" applyBorder="1" applyAlignment="1">
      <alignment horizontal="center"/>
    </xf>
    <xf numFmtId="3" fontId="6" fillId="0" borderId="10" xfId="0" applyFont="1" applyBorder="1" applyAlignment="1">
      <alignment horizontal="center"/>
    </xf>
    <xf numFmtId="3" fontId="6" fillId="0" borderId="0" xfId="0" applyFont="1" applyBorder="1" applyAlignment="1">
      <alignment horizontal="center"/>
    </xf>
    <xf numFmtId="3" fontId="6" fillId="0" borderId="9" xfId="0" applyFont="1" applyBorder="1" applyAlignment="1" quotePrefix="1">
      <alignment/>
    </xf>
    <xf numFmtId="3" fontId="6" fillId="0" borderId="11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3" xfId="0" applyFont="1" applyBorder="1" applyAlignment="1">
      <alignment horizontal="center" vertical="center"/>
    </xf>
    <xf numFmtId="3" fontId="6" fillId="0" borderId="14" xfId="0" applyFont="1" applyBorder="1" applyAlignment="1">
      <alignment vertical="center"/>
    </xf>
    <xf numFmtId="3" fontId="6" fillId="0" borderId="15" xfId="0" applyFont="1" applyBorder="1" applyAlignment="1">
      <alignment horizontal="center" vertical="center"/>
    </xf>
    <xf numFmtId="3" fontId="6" fillId="0" borderId="16" xfId="0" applyFont="1" applyBorder="1" applyAlignment="1">
      <alignment horizontal="center" vertical="center"/>
    </xf>
    <xf numFmtId="3" fontId="6" fillId="0" borderId="17" xfId="0" applyFont="1" applyBorder="1" applyAlignment="1">
      <alignment vertical="center"/>
    </xf>
    <xf numFmtId="3" fontId="6" fillId="0" borderId="18" xfId="0" applyFont="1" applyBorder="1" applyAlignment="1">
      <alignment horizontal="center" vertical="center"/>
    </xf>
    <xf numFmtId="3" fontId="6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19" xfId="0" applyFont="1" applyBorder="1" applyAlignment="1">
      <alignment horizontal="center" vertical="center"/>
    </xf>
    <xf numFmtId="3" fontId="6" fillId="0" borderId="20" xfId="0" applyFont="1" applyBorder="1" applyAlignment="1">
      <alignment vertical="center"/>
    </xf>
    <xf numFmtId="3" fontId="6" fillId="0" borderId="21" xfId="0" applyFont="1" applyBorder="1" applyAlignment="1">
      <alignment horizontal="center" vertical="center"/>
    </xf>
    <xf numFmtId="3" fontId="6" fillId="0" borderId="22" xfId="0" applyFont="1" applyBorder="1" applyAlignment="1">
      <alignment horizontal="center" vertical="center"/>
    </xf>
    <xf numFmtId="3" fontId="6" fillId="0" borderId="23" xfId="0" applyFont="1" applyBorder="1" applyAlignment="1">
      <alignment vertical="center"/>
    </xf>
    <xf numFmtId="3" fontId="6" fillId="0" borderId="24" xfId="0" applyFont="1" applyBorder="1" applyAlignment="1">
      <alignment vertical="center"/>
    </xf>
    <xf numFmtId="3" fontId="6" fillId="0" borderId="25" xfId="0" applyFont="1" applyBorder="1" applyAlignment="1">
      <alignment horizontal="center" vertical="center"/>
    </xf>
    <xf numFmtId="3" fontId="6" fillId="0" borderId="26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vertical="center"/>
    </xf>
    <xf numFmtId="3" fontId="6" fillId="0" borderId="27" xfId="0" applyFont="1" applyBorder="1" applyAlignment="1">
      <alignment horizontal="center" vertical="center"/>
    </xf>
    <xf numFmtId="3" fontId="6" fillId="0" borderId="28" xfId="0" applyFont="1" applyBorder="1" applyAlignment="1">
      <alignment horizontal="center" vertical="center"/>
    </xf>
    <xf numFmtId="3" fontId="6" fillId="0" borderId="2" xfId="0" applyFont="1" applyBorder="1" applyAlignment="1">
      <alignment vertical="center"/>
    </xf>
    <xf numFmtId="3" fontId="6" fillId="0" borderId="29" xfId="0" applyFont="1" applyBorder="1" applyAlignment="1">
      <alignment horizontal="center" vertical="center"/>
    </xf>
    <xf numFmtId="3" fontId="6" fillId="0" borderId="30" xfId="0" applyFont="1" applyBorder="1" applyAlignment="1">
      <alignment vertical="center"/>
    </xf>
    <xf numFmtId="3" fontId="6" fillId="0" borderId="31" xfId="0" applyFont="1" applyBorder="1" applyAlignment="1">
      <alignment horizontal="center" vertical="center"/>
    </xf>
    <xf numFmtId="3" fontId="6" fillId="0" borderId="32" xfId="0" applyFont="1" applyBorder="1" applyAlignment="1">
      <alignment vertical="center"/>
    </xf>
    <xf numFmtId="3" fontId="8" fillId="0" borderId="0" xfId="0" applyFont="1" applyAlignment="1">
      <alignment horizontal="right"/>
    </xf>
    <xf numFmtId="3" fontId="9" fillId="0" borderId="0" xfId="0" applyFont="1" applyAlignment="1">
      <alignment/>
    </xf>
    <xf numFmtId="3" fontId="6" fillId="0" borderId="33" xfId="0" applyFont="1" applyBorder="1" applyAlignment="1">
      <alignment horizontal="center" vertical="center"/>
    </xf>
    <xf numFmtId="3" fontId="6" fillId="0" borderId="34" xfId="0" applyFont="1" applyBorder="1" applyAlignment="1">
      <alignment vertical="center"/>
    </xf>
    <xf numFmtId="3" fontId="6" fillId="0" borderId="35" xfId="0" applyFont="1" applyBorder="1" applyAlignment="1">
      <alignment vertical="center"/>
    </xf>
    <xf numFmtId="3" fontId="6" fillId="0" borderId="36" xfId="0" applyFont="1" applyBorder="1" applyAlignment="1">
      <alignment horizontal="center" vertical="center"/>
    </xf>
    <xf numFmtId="3" fontId="6" fillId="0" borderId="37" xfId="0" applyFont="1" applyBorder="1" applyAlignment="1">
      <alignment horizontal="center" vertical="center"/>
    </xf>
    <xf numFmtId="3" fontId="6" fillId="0" borderId="38" xfId="0" applyNumberFormat="1" applyFont="1" applyBorder="1" applyAlignment="1">
      <alignment vertical="center"/>
    </xf>
    <xf numFmtId="3" fontId="6" fillId="0" borderId="39" xfId="0" applyFont="1" applyBorder="1" applyAlignment="1">
      <alignment vertical="center"/>
    </xf>
    <xf numFmtId="3" fontId="6" fillId="0" borderId="40" xfId="0" applyFont="1" applyBorder="1" applyAlignment="1">
      <alignment horizontal="center" vertical="center"/>
    </xf>
    <xf numFmtId="3" fontId="6" fillId="0" borderId="41" xfId="0" applyFont="1" applyBorder="1" applyAlignment="1">
      <alignment vertical="center"/>
    </xf>
    <xf numFmtId="3" fontId="6" fillId="0" borderId="42" xfId="0" applyFont="1" applyBorder="1" applyAlignment="1">
      <alignment horizontal="center" vertical="center"/>
    </xf>
    <xf numFmtId="3" fontId="6" fillId="0" borderId="43" xfId="0" applyFont="1" applyBorder="1" applyAlignment="1">
      <alignment vertical="center"/>
    </xf>
    <xf numFmtId="3" fontId="6" fillId="0" borderId="44" xfId="0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3" fontId="6" fillId="0" borderId="45" xfId="0" applyFont="1" applyBorder="1" applyAlignment="1">
      <alignment horizontal="center" vertical="center"/>
    </xf>
    <xf numFmtId="3" fontId="6" fillId="0" borderId="46" xfId="0" applyFont="1" applyBorder="1" applyAlignment="1">
      <alignment vertical="center"/>
    </xf>
    <xf numFmtId="3" fontId="6" fillId="0" borderId="47" xfId="0" applyFont="1" applyBorder="1" applyAlignment="1">
      <alignment vertical="center"/>
    </xf>
    <xf numFmtId="3" fontId="6" fillId="0" borderId="48" xfId="0" applyFont="1" applyBorder="1" applyAlignment="1">
      <alignment horizontal="center" vertical="center"/>
    </xf>
    <xf numFmtId="3" fontId="6" fillId="0" borderId="49" xfId="0" applyFont="1" applyBorder="1" applyAlignment="1">
      <alignment vertical="center"/>
    </xf>
    <xf numFmtId="3" fontId="6" fillId="0" borderId="50" xfId="0" applyFont="1" applyBorder="1" applyAlignment="1">
      <alignment horizontal="center" vertical="center"/>
    </xf>
    <xf numFmtId="3" fontId="6" fillId="0" borderId="51" xfId="0" applyFont="1" applyBorder="1" applyAlignment="1">
      <alignment horizontal="center" vertical="center"/>
    </xf>
    <xf numFmtId="3" fontId="6" fillId="0" borderId="52" xfId="0" applyFont="1" applyBorder="1" applyAlignment="1">
      <alignment vertical="center"/>
    </xf>
    <xf numFmtId="3" fontId="6" fillId="0" borderId="53" xfId="0" applyFont="1" applyBorder="1" applyAlignment="1">
      <alignment vertical="center"/>
    </xf>
    <xf numFmtId="3" fontId="6" fillId="0" borderId="54" xfId="0" applyFont="1" applyBorder="1" applyAlignment="1">
      <alignment horizontal="center" vertical="center"/>
    </xf>
    <xf numFmtId="3" fontId="6" fillId="0" borderId="55" xfId="0" applyFont="1" applyBorder="1" applyAlignment="1">
      <alignment vertical="center"/>
    </xf>
    <xf numFmtId="3" fontId="6" fillId="0" borderId="56" xfId="0" applyFont="1" applyBorder="1" applyAlignment="1">
      <alignment horizontal="center" vertical="center"/>
    </xf>
    <xf numFmtId="3" fontId="6" fillId="0" borderId="38" xfId="0" applyFont="1" applyBorder="1" applyAlignment="1">
      <alignment vertical="center"/>
    </xf>
    <xf numFmtId="3" fontId="6" fillId="0" borderId="57" xfId="0" applyFont="1" applyBorder="1" applyAlignment="1">
      <alignment vertical="center"/>
    </xf>
    <xf numFmtId="3" fontId="10" fillId="0" borderId="0" xfId="0" applyNumberFormat="1" applyFont="1" applyAlignment="1">
      <alignment/>
    </xf>
    <xf numFmtId="3" fontId="6" fillId="0" borderId="1" xfId="0" applyFont="1" applyBorder="1" applyAlignment="1">
      <alignment horizontal="center" vertical="center"/>
    </xf>
    <xf numFmtId="3" fontId="6" fillId="0" borderId="58" xfId="0" applyFont="1" applyBorder="1" applyAlignment="1">
      <alignment horizontal="center" vertical="center"/>
    </xf>
    <xf numFmtId="3" fontId="9" fillId="0" borderId="0" xfId="0" applyNumberFormat="1" applyFont="1" applyAlignment="1">
      <alignment vertical="top"/>
    </xf>
    <xf numFmtId="3" fontId="8" fillId="0" borderId="0" xfId="0" applyFont="1" applyAlignment="1">
      <alignment/>
    </xf>
    <xf numFmtId="3" fontId="6" fillId="0" borderId="5" xfId="0" applyFont="1" applyBorder="1" applyAlignment="1">
      <alignment vertical="center"/>
    </xf>
    <xf numFmtId="3" fontId="6" fillId="0" borderId="6" xfId="0" applyFont="1" applyBorder="1" applyAlignment="1">
      <alignment vertical="center"/>
    </xf>
    <xf numFmtId="3" fontId="6" fillId="0" borderId="59" xfId="0" applyFont="1" applyBorder="1" applyAlignment="1">
      <alignment horizontal="center" vertical="center"/>
    </xf>
    <xf numFmtId="3" fontId="6" fillId="0" borderId="60" xfId="0" applyFont="1" applyBorder="1" applyAlignment="1">
      <alignment vertical="center"/>
    </xf>
    <xf numFmtId="3" fontId="6" fillId="0" borderId="7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1" xfId="0" applyFont="1" applyBorder="1" applyAlignment="1">
      <alignment/>
    </xf>
    <xf numFmtId="3" fontId="7" fillId="0" borderId="1" xfId="0" applyFont="1" applyBorder="1" applyAlignment="1">
      <alignment horizontal="center"/>
    </xf>
    <xf numFmtId="3" fontId="6" fillId="0" borderId="61" xfId="0" applyFont="1" applyBorder="1" applyAlignment="1">
      <alignment horizontal="center"/>
    </xf>
    <xf numFmtId="3" fontId="6" fillId="0" borderId="62" xfId="0" applyFont="1" applyBorder="1" applyAlignment="1">
      <alignment horizontal="center"/>
    </xf>
    <xf numFmtId="3" fontId="6" fillId="0" borderId="63" xfId="0" applyFont="1" applyBorder="1" applyAlignment="1">
      <alignment/>
    </xf>
    <xf numFmtId="3" fontId="6" fillId="0" borderId="63" xfId="0" applyFont="1" applyFill="1" applyBorder="1" applyAlignment="1">
      <alignment/>
    </xf>
    <xf numFmtId="3" fontId="6" fillId="0" borderId="64" xfId="0" applyFont="1" applyBorder="1" applyAlignment="1">
      <alignment/>
    </xf>
    <xf numFmtId="3" fontId="6" fillId="0" borderId="65" xfId="0" applyFont="1" applyBorder="1" applyAlignment="1">
      <alignment/>
    </xf>
    <xf numFmtId="3" fontId="6" fillId="0" borderId="66" xfId="0" applyNumberFormat="1" applyFont="1" applyBorder="1" applyAlignment="1">
      <alignment/>
    </xf>
    <xf numFmtId="3" fontId="6" fillId="0" borderId="67" xfId="0" applyFont="1" applyBorder="1" applyAlignment="1">
      <alignment/>
    </xf>
    <xf numFmtId="3" fontId="6" fillId="0" borderId="68" xfId="0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6" fillId="0" borderId="22" xfId="0" applyFont="1" applyBorder="1" applyAlignment="1">
      <alignment horizontal="center"/>
    </xf>
    <xf numFmtId="3" fontId="6" fillId="0" borderId="23" xfId="0" applyFont="1" applyBorder="1" applyAlignment="1">
      <alignment/>
    </xf>
    <xf numFmtId="3" fontId="6" fillId="0" borderId="69" xfId="0" applyFont="1" applyBorder="1" applyAlignment="1">
      <alignment/>
    </xf>
    <xf numFmtId="3" fontId="6" fillId="0" borderId="26" xfId="0" applyFont="1" applyBorder="1" applyAlignment="1">
      <alignment horizontal="center"/>
    </xf>
    <xf numFmtId="3" fontId="6" fillId="0" borderId="45" xfId="0" applyFont="1" applyBorder="1" applyAlignment="1">
      <alignment horizontal="center"/>
    </xf>
    <xf numFmtId="3" fontId="6" fillId="0" borderId="47" xfId="0" applyFont="1" applyBorder="1" applyAlignment="1">
      <alignment/>
    </xf>
    <xf numFmtId="3" fontId="6" fillId="0" borderId="70" xfId="0" applyFont="1" applyBorder="1" applyAlignment="1">
      <alignment/>
    </xf>
    <xf numFmtId="3" fontId="6" fillId="0" borderId="48" xfId="0" applyFont="1" applyBorder="1" applyAlignment="1">
      <alignment horizontal="center"/>
    </xf>
    <xf numFmtId="3" fontId="6" fillId="0" borderId="51" xfId="0" applyFont="1" applyBorder="1" applyAlignment="1">
      <alignment horizontal="center"/>
    </xf>
    <xf numFmtId="3" fontId="6" fillId="0" borderId="53" xfId="0" applyFont="1" applyBorder="1" applyAlignment="1">
      <alignment/>
    </xf>
    <xf numFmtId="3" fontId="6" fillId="0" borderId="71" xfId="0" applyFont="1" applyBorder="1" applyAlignment="1">
      <alignment/>
    </xf>
    <xf numFmtId="3" fontId="6" fillId="0" borderId="54" xfId="0" applyFont="1" applyBorder="1" applyAlignment="1">
      <alignment horizontal="center"/>
    </xf>
    <xf numFmtId="3" fontId="6" fillId="0" borderId="37" xfId="0" applyFont="1" applyBorder="1" applyAlignment="1">
      <alignment horizontal="center"/>
    </xf>
    <xf numFmtId="3" fontId="6" fillId="0" borderId="39" xfId="0" applyFont="1" applyBorder="1" applyAlignment="1">
      <alignment/>
    </xf>
    <xf numFmtId="3" fontId="6" fillId="0" borderId="72" xfId="0" applyFont="1" applyBorder="1" applyAlignment="1">
      <alignment/>
    </xf>
    <xf numFmtId="3" fontId="6" fillId="0" borderId="40" xfId="0" applyFont="1" applyBorder="1" applyAlignment="1">
      <alignment horizontal="center"/>
    </xf>
    <xf numFmtId="3" fontId="6" fillId="0" borderId="33" xfId="0" applyFont="1" applyBorder="1" applyAlignment="1">
      <alignment horizontal="center"/>
    </xf>
    <xf numFmtId="3" fontId="6" fillId="0" borderId="35" xfId="0" applyFont="1" applyBorder="1" applyAlignment="1">
      <alignment/>
    </xf>
    <xf numFmtId="3" fontId="6" fillId="0" borderId="73" xfId="0" applyFont="1" applyBorder="1" applyAlignment="1">
      <alignment/>
    </xf>
    <xf numFmtId="3" fontId="6" fillId="0" borderId="36" xfId="0" applyFont="1" applyBorder="1" applyAlignment="1">
      <alignment horizontal="center"/>
    </xf>
    <xf numFmtId="3" fontId="6" fillId="0" borderId="74" xfId="0" applyFont="1" applyBorder="1" applyAlignment="1">
      <alignment/>
    </xf>
    <xf numFmtId="3" fontId="6" fillId="0" borderId="75" xfId="0" applyFont="1" applyBorder="1" applyAlignment="1">
      <alignment/>
    </xf>
    <xf numFmtId="3" fontId="6" fillId="0" borderId="76" xfId="0" applyFont="1" applyBorder="1" applyAlignment="1">
      <alignment/>
    </xf>
    <xf numFmtId="3" fontId="6" fillId="0" borderId="77" xfId="0" applyFont="1" applyBorder="1" applyAlignment="1">
      <alignment/>
    </xf>
    <xf numFmtId="3" fontId="6" fillId="0" borderId="78" xfId="0" applyFont="1" applyBorder="1" applyAlignment="1">
      <alignment/>
    </xf>
    <xf numFmtId="3" fontId="6" fillId="0" borderId="28" xfId="0" applyFont="1" applyBorder="1" applyAlignment="1">
      <alignment horizontal="center"/>
    </xf>
    <xf numFmtId="3" fontId="6" fillId="0" borderId="27" xfId="0" applyFont="1" applyBorder="1" applyAlignment="1">
      <alignment horizontal="center"/>
    </xf>
    <xf numFmtId="3" fontId="6" fillId="0" borderId="29" xfId="0" applyFont="1" applyBorder="1" applyAlignment="1">
      <alignment horizontal="center"/>
    </xf>
    <xf numFmtId="3" fontId="6" fillId="0" borderId="30" xfId="0" applyFont="1" applyBorder="1" applyAlignment="1">
      <alignment/>
    </xf>
    <xf numFmtId="3" fontId="6" fillId="0" borderId="31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13" fillId="0" borderId="0" xfId="0" applyFont="1" applyAlignment="1">
      <alignment/>
    </xf>
    <xf numFmtId="3" fontId="13" fillId="0" borderId="79" xfId="0" applyFont="1" applyBorder="1" applyAlignment="1">
      <alignment/>
    </xf>
    <xf numFmtId="3" fontId="1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80" xfId="0" applyFont="1" applyBorder="1" applyAlignment="1">
      <alignment vertical="center"/>
    </xf>
    <xf numFmtId="3" fontId="6" fillId="0" borderId="58" xfId="0" applyFont="1" applyBorder="1" applyAlignment="1">
      <alignment vertical="center"/>
    </xf>
    <xf numFmtId="3" fontId="6" fillId="0" borderId="81" xfId="0" applyFont="1" applyBorder="1" applyAlignment="1">
      <alignment vertical="center"/>
    </xf>
    <xf numFmtId="3" fontId="7" fillId="0" borderId="0" xfId="0" applyFont="1" applyBorder="1" applyAlignment="1">
      <alignment vertical="center"/>
    </xf>
    <xf numFmtId="3" fontId="6" fillId="0" borderId="82" xfId="0" applyFont="1" applyBorder="1" applyAlignment="1">
      <alignment vertical="center"/>
    </xf>
    <xf numFmtId="3" fontId="6" fillId="0" borderId="83" xfId="0" applyFont="1" applyBorder="1" applyAlignment="1">
      <alignment vertical="center"/>
    </xf>
    <xf numFmtId="3" fontId="7" fillId="0" borderId="2" xfId="0" applyFont="1" applyBorder="1" applyAlignment="1">
      <alignment horizontal="center" vertical="center"/>
    </xf>
    <xf numFmtId="3" fontId="7" fillId="0" borderId="84" xfId="0" applyFont="1" applyBorder="1" applyAlignment="1">
      <alignment horizontal="center" vertical="center"/>
    </xf>
    <xf numFmtId="3" fontId="6" fillId="0" borderId="82" xfId="0" applyFont="1" applyBorder="1" applyAlignment="1">
      <alignment horizontal="center" vertical="center"/>
    </xf>
    <xf numFmtId="3" fontId="6" fillId="0" borderId="83" xfId="0" applyFont="1" applyBorder="1" applyAlignment="1">
      <alignment horizontal="center" vertical="center"/>
    </xf>
    <xf numFmtId="3" fontId="7" fillId="0" borderId="1" xfId="0" applyFont="1" applyBorder="1" applyAlignment="1">
      <alignment horizontal="center" vertical="center"/>
    </xf>
    <xf numFmtId="3" fontId="6" fillId="0" borderId="1" xfId="0" applyFont="1" applyBorder="1" applyAlignment="1">
      <alignment vertical="center"/>
    </xf>
    <xf numFmtId="3" fontId="7" fillId="0" borderId="83" xfId="0" applyFont="1" applyBorder="1" applyAlignment="1">
      <alignment vertical="center"/>
    </xf>
    <xf numFmtId="3" fontId="7" fillId="0" borderId="82" xfId="0" applyFont="1" applyBorder="1" applyAlignment="1">
      <alignment vertical="center"/>
    </xf>
    <xf numFmtId="3" fontId="6" fillId="0" borderId="85" xfId="0" applyFont="1" applyBorder="1" applyAlignment="1">
      <alignment horizontal="center" vertical="center"/>
    </xf>
    <xf numFmtId="3" fontId="6" fillId="0" borderId="86" xfId="0" applyFont="1" applyBorder="1" applyAlignment="1">
      <alignment vertical="center"/>
    </xf>
    <xf numFmtId="3" fontId="6" fillId="0" borderId="87" xfId="0" applyFont="1" applyBorder="1" applyAlignment="1">
      <alignment horizontal="center" vertical="center"/>
    </xf>
    <xf numFmtId="0" fontId="14" fillId="0" borderId="0" xfId="0" applyNumberFormat="1" applyFont="1" applyAlignment="1" quotePrefix="1">
      <alignment vertical="center"/>
    </xf>
    <xf numFmtId="3" fontId="6" fillId="0" borderId="88" xfId="0" applyFont="1" applyBorder="1" applyAlignment="1">
      <alignment horizontal="center" vertical="center"/>
    </xf>
    <xf numFmtId="3" fontId="6" fillId="0" borderId="89" xfId="0" applyFont="1" applyBorder="1" applyAlignment="1">
      <alignment vertical="center"/>
    </xf>
    <xf numFmtId="3" fontId="6" fillId="0" borderId="90" xfId="0" applyFont="1" applyBorder="1" applyAlignment="1">
      <alignment horizontal="center" vertical="center"/>
    </xf>
    <xf numFmtId="3" fontId="6" fillId="0" borderId="91" xfId="0" applyNumberFormat="1" applyFont="1" applyBorder="1" applyAlignment="1">
      <alignment vertical="center"/>
    </xf>
    <xf numFmtId="3" fontId="6" fillId="0" borderId="92" xfId="0" applyFont="1" applyBorder="1" applyAlignment="1">
      <alignment vertical="center"/>
    </xf>
    <xf numFmtId="3" fontId="6" fillId="0" borderId="93" xfId="0" applyFont="1" applyBorder="1" applyAlignment="1">
      <alignment horizontal="center" vertical="center"/>
    </xf>
    <xf numFmtId="3" fontId="6" fillId="0" borderId="94" xfId="0" applyFont="1" applyBorder="1" applyAlignment="1">
      <alignment vertical="center"/>
    </xf>
    <xf numFmtId="3" fontId="6" fillId="0" borderId="95" xfId="0" applyFont="1" applyBorder="1" applyAlignment="1">
      <alignment horizontal="center" vertical="center"/>
    </xf>
    <xf numFmtId="3" fontId="6" fillId="0" borderId="96" xfId="0" applyNumberFormat="1" applyFont="1" applyBorder="1" applyAlignment="1">
      <alignment vertical="center"/>
    </xf>
    <xf numFmtId="3" fontId="6" fillId="0" borderId="97" xfId="0" applyFont="1" applyBorder="1" applyAlignment="1">
      <alignment vertical="center"/>
    </xf>
    <xf numFmtId="3" fontId="6" fillId="0" borderId="98" xfId="0" applyFont="1" applyBorder="1" applyAlignment="1">
      <alignment horizontal="center" vertical="center"/>
    </xf>
    <xf numFmtId="3" fontId="6" fillId="0" borderId="99" xfId="0" applyFont="1" applyBorder="1" applyAlignment="1">
      <alignment vertical="center"/>
    </xf>
    <xf numFmtId="3" fontId="6" fillId="0" borderId="100" xfId="0" applyFont="1" applyBorder="1" applyAlignment="1">
      <alignment horizontal="center" vertical="center"/>
    </xf>
    <xf numFmtId="3" fontId="6" fillId="0" borderId="101" xfId="0" applyFont="1" applyBorder="1" applyAlignment="1">
      <alignment vertical="center"/>
    </xf>
    <xf numFmtId="3" fontId="6" fillId="0" borderId="102" xfId="0" applyFont="1" applyBorder="1" applyAlignment="1">
      <alignment vertical="center"/>
    </xf>
    <xf numFmtId="3" fontId="6" fillId="0" borderId="91" xfId="0" applyFont="1" applyBorder="1" applyAlignment="1">
      <alignment vertical="center"/>
    </xf>
    <xf numFmtId="3" fontId="6" fillId="0" borderId="103" xfId="0" applyFont="1" applyBorder="1" applyAlignment="1">
      <alignment horizontal="center" vertical="center"/>
    </xf>
    <xf numFmtId="3" fontId="6" fillId="0" borderId="72" xfId="0" applyFont="1" applyBorder="1" applyAlignment="1">
      <alignment vertical="center"/>
    </xf>
    <xf numFmtId="3" fontId="6" fillId="0" borderId="104" xfId="0" applyFont="1" applyBorder="1" applyAlignment="1">
      <alignment vertical="center"/>
    </xf>
    <xf numFmtId="3" fontId="6" fillId="0" borderId="105" xfId="0" applyFont="1" applyBorder="1" applyAlignment="1">
      <alignment horizontal="center" vertical="center"/>
    </xf>
    <xf numFmtId="3" fontId="6" fillId="0" borderId="106" xfId="0" applyFont="1" applyBorder="1" applyAlignment="1">
      <alignment horizontal="center" vertical="center"/>
    </xf>
    <xf numFmtId="3" fontId="6" fillId="0" borderId="107" xfId="0" applyFont="1" applyBorder="1" applyAlignment="1">
      <alignment vertical="center"/>
    </xf>
    <xf numFmtId="3" fontId="6" fillId="0" borderId="108" xfId="0" applyFont="1" applyBorder="1" applyAlignment="1">
      <alignment vertical="center"/>
    </xf>
    <xf numFmtId="3" fontId="6" fillId="0" borderId="109" xfId="0" applyFont="1" applyBorder="1" applyAlignment="1">
      <alignment horizontal="center" vertical="center"/>
    </xf>
    <xf numFmtId="3" fontId="6" fillId="0" borderId="110" xfId="0" applyNumberFormat="1" applyFont="1" applyBorder="1" applyAlignment="1">
      <alignment vertical="center"/>
    </xf>
    <xf numFmtId="3" fontId="6" fillId="0" borderId="108" xfId="0" applyNumberFormat="1" applyFont="1" applyBorder="1" applyAlignment="1">
      <alignment vertical="center"/>
    </xf>
    <xf numFmtId="3" fontId="6" fillId="0" borderId="108" xfId="0" applyFont="1" applyFill="1" applyBorder="1" applyAlignment="1">
      <alignment vertical="center"/>
    </xf>
    <xf numFmtId="3" fontId="6" fillId="0" borderId="111" xfId="0" applyFont="1" applyBorder="1" applyAlignment="1">
      <alignment vertical="center"/>
    </xf>
    <xf numFmtId="3" fontId="6" fillId="0" borderId="112" xfId="0" applyFont="1" applyBorder="1" applyAlignment="1">
      <alignment horizontal="center" vertical="center"/>
    </xf>
    <xf numFmtId="3" fontId="6" fillId="0" borderId="113" xfId="0" applyFont="1" applyBorder="1" applyAlignment="1">
      <alignment horizontal="center" vertical="center"/>
    </xf>
    <xf numFmtId="3" fontId="6" fillId="0" borderId="114" xfId="0" applyFont="1" applyBorder="1" applyAlignment="1">
      <alignment horizontal="center" vertical="center"/>
    </xf>
    <xf numFmtId="3" fontId="6" fillId="0" borderId="115" xfId="0" applyFont="1" applyBorder="1" applyAlignment="1">
      <alignment vertical="center"/>
    </xf>
    <xf numFmtId="3" fontId="6" fillId="0" borderId="116" xfId="0" applyFont="1" applyBorder="1" applyAlignment="1">
      <alignment horizontal="center" vertical="center"/>
    </xf>
    <xf numFmtId="3" fontId="15" fillId="0" borderId="0" xfId="0" applyNumberFormat="1" applyFont="1" applyAlignment="1">
      <alignment vertical="top"/>
    </xf>
    <xf numFmtId="3" fontId="5" fillId="0" borderId="117" xfId="0" applyFont="1" applyBorder="1" applyAlignment="1">
      <alignment vertical="center"/>
    </xf>
    <xf numFmtId="3" fontId="5" fillId="0" borderId="118" xfId="0" applyFont="1" applyBorder="1" applyAlignment="1">
      <alignment vertical="center"/>
    </xf>
    <xf numFmtId="3" fontId="5" fillId="0" borderId="119" xfId="0" applyFont="1" applyBorder="1" applyAlignment="1">
      <alignment vertical="center"/>
    </xf>
    <xf numFmtId="3" fontId="5" fillId="0" borderId="120" xfId="0" applyFont="1" applyBorder="1" applyAlignment="1">
      <alignment vertical="center"/>
    </xf>
    <xf numFmtId="3" fontId="5" fillId="0" borderId="0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21" xfId="0" applyFont="1" applyBorder="1" applyAlignment="1">
      <alignment vertical="center"/>
    </xf>
    <xf numFmtId="3" fontId="5" fillId="0" borderId="1" xfId="0" applyFont="1" applyBorder="1" applyAlignment="1">
      <alignment vertical="center"/>
    </xf>
    <xf numFmtId="3" fontId="5" fillId="0" borderId="2" xfId="0" applyFont="1" applyBorder="1" applyAlignment="1">
      <alignment horizontal="center" vertical="center"/>
    </xf>
    <xf numFmtId="3" fontId="5" fillId="0" borderId="2" xfId="0" applyFont="1" applyBorder="1" applyAlignment="1">
      <alignment vertical="center"/>
    </xf>
    <xf numFmtId="3" fontId="5" fillId="0" borderId="122" xfId="0" applyFont="1" applyBorder="1" applyAlignment="1">
      <alignment vertical="center"/>
    </xf>
    <xf numFmtId="3" fontId="5" fillId="0" borderId="123" xfId="0" applyFont="1" applyBorder="1" applyAlignment="1">
      <alignment vertical="center"/>
    </xf>
    <xf numFmtId="3" fontId="5" fillId="0" borderId="1" xfId="0" applyFont="1" applyBorder="1" applyAlignment="1">
      <alignment horizontal="center" vertical="center"/>
    </xf>
    <xf numFmtId="3" fontId="5" fillId="0" borderId="121" xfId="0" applyFont="1" applyBorder="1" applyAlignment="1">
      <alignment horizontal="center" vertical="center"/>
    </xf>
    <xf numFmtId="3" fontId="5" fillId="0" borderId="122" xfId="0" applyFont="1" applyBorder="1" applyAlignment="1">
      <alignment horizontal="center" vertical="center"/>
    </xf>
    <xf numFmtId="3" fontId="5" fillId="0" borderId="123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5" fillId="0" borderId="124" xfId="0" applyFont="1" applyBorder="1" applyAlignment="1">
      <alignment horizontal="center" vertical="center"/>
    </xf>
    <xf numFmtId="3" fontId="17" fillId="0" borderId="63" xfId="0" applyFont="1" applyBorder="1" applyAlignment="1">
      <alignment vertical="center"/>
    </xf>
    <xf numFmtId="3" fontId="5" fillId="0" borderId="125" xfId="0" applyFont="1" applyBorder="1" applyAlignment="1">
      <alignment horizontal="center" vertical="center"/>
    </xf>
    <xf numFmtId="3" fontId="5" fillId="0" borderId="126" xfId="0" applyFont="1" applyBorder="1" applyAlignment="1">
      <alignment horizontal="center" vertical="center"/>
    </xf>
    <xf numFmtId="3" fontId="17" fillId="0" borderId="0" xfId="0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3" fontId="5" fillId="0" borderId="127" xfId="0" applyFont="1" applyBorder="1" applyAlignment="1">
      <alignment horizontal="center" vertical="center"/>
    </xf>
    <xf numFmtId="3" fontId="17" fillId="0" borderId="23" xfId="0" applyFont="1" applyBorder="1" applyAlignment="1">
      <alignment vertical="center"/>
    </xf>
    <xf numFmtId="3" fontId="5" fillId="0" borderId="128" xfId="0" applyFont="1" applyBorder="1" applyAlignment="1">
      <alignment horizontal="center" vertical="center"/>
    </xf>
    <xf numFmtId="3" fontId="5" fillId="0" borderId="129" xfId="0" applyFont="1" applyBorder="1" applyAlignment="1">
      <alignment horizontal="center" vertical="center"/>
    </xf>
    <xf numFmtId="3" fontId="5" fillId="0" borderId="130" xfId="0" applyFont="1" applyBorder="1" applyAlignment="1">
      <alignment horizontal="center" vertical="center"/>
    </xf>
    <xf numFmtId="3" fontId="17" fillId="0" borderId="47" xfId="0" applyFont="1" applyBorder="1" applyAlignment="1">
      <alignment vertical="center"/>
    </xf>
    <xf numFmtId="3" fontId="5" fillId="0" borderId="131" xfId="0" applyFont="1" applyBorder="1" applyAlignment="1">
      <alignment horizontal="center" vertical="center"/>
    </xf>
    <xf numFmtId="3" fontId="5" fillId="0" borderId="132" xfId="0" applyFont="1" applyBorder="1" applyAlignment="1">
      <alignment horizontal="center" vertical="center"/>
    </xf>
    <xf numFmtId="3" fontId="5" fillId="0" borderId="133" xfId="0" applyFont="1" applyBorder="1" applyAlignment="1">
      <alignment horizontal="center" vertical="center"/>
    </xf>
    <xf numFmtId="3" fontId="17" fillId="0" borderId="53" xfId="0" applyFont="1" applyBorder="1" applyAlignment="1">
      <alignment vertical="center"/>
    </xf>
    <xf numFmtId="3" fontId="5" fillId="0" borderId="134" xfId="0" applyFont="1" applyBorder="1" applyAlignment="1">
      <alignment horizontal="center" vertical="center"/>
    </xf>
    <xf numFmtId="3" fontId="5" fillId="0" borderId="135" xfId="0" applyFont="1" applyBorder="1" applyAlignment="1">
      <alignment horizontal="center" vertical="center"/>
    </xf>
    <xf numFmtId="3" fontId="5" fillId="0" borderId="136" xfId="0" applyFont="1" applyBorder="1" applyAlignment="1">
      <alignment horizontal="center" vertical="center"/>
    </xf>
    <xf numFmtId="3" fontId="17" fillId="0" borderId="39" xfId="0" applyFont="1" applyBorder="1" applyAlignment="1">
      <alignment vertical="center"/>
    </xf>
    <xf numFmtId="3" fontId="5" fillId="0" borderId="137" xfId="0" applyFont="1" applyBorder="1" applyAlignment="1">
      <alignment horizontal="center" vertical="center"/>
    </xf>
    <xf numFmtId="3" fontId="5" fillId="0" borderId="138" xfId="0" applyFont="1" applyBorder="1" applyAlignment="1">
      <alignment horizontal="center" vertical="center"/>
    </xf>
    <xf numFmtId="3" fontId="5" fillId="0" borderId="139" xfId="0" applyFont="1" applyBorder="1" applyAlignment="1">
      <alignment horizontal="center" vertical="center"/>
    </xf>
    <xf numFmtId="3" fontId="17" fillId="0" borderId="35" xfId="0" applyFont="1" applyBorder="1" applyAlignment="1">
      <alignment vertical="center"/>
    </xf>
    <xf numFmtId="3" fontId="5" fillId="0" borderId="140" xfId="0" applyFont="1" applyBorder="1" applyAlignment="1">
      <alignment horizontal="center" vertical="center"/>
    </xf>
    <xf numFmtId="3" fontId="5" fillId="0" borderId="141" xfId="0" applyFont="1" applyBorder="1" applyAlignment="1">
      <alignment horizontal="center" vertical="center"/>
    </xf>
    <xf numFmtId="3" fontId="17" fillId="0" borderId="142" xfId="0" applyFont="1" applyBorder="1" applyAlignment="1">
      <alignment vertical="center"/>
    </xf>
    <xf numFmtId="3" fontId="17" fillId="0" borderId="78" xfId="0" applyFont="1" applyBorder="1" applyAlignment="1">
      <alignment vertical="center"/>
    </xf>
    <xf numFmtId="3" fontId="17" fillId="0" borderId="143" xfId="0" applyFont="1" applyBorder="1" applyAlignment="1">
      <alignment vertical="center"/>
    </xf>
    <xf numFmtId="3" fontId="17" fillId="0" borderId="144" xfId="0" applyFont="1" applyBorder="1" applyAlignment="1">
      <alignment vertical="center"/>
    </xf>
    <xf numFmtId="3" fontId="17" fillId="0" borderId="145" xfId="0" applyFont="1" applyBorder="1" applyAlignment="1">
      <alignment vertical="center"/>
    </xf>
    <xf numFmtId="3" fontId="17" fillId="0" borderId="146" xfId="0" applyFont="1" applyBorder="1" applyAlignment="1">
      <alignment vertical="center"/>
    </xf>
    <xf numFmtId="3" fontId="17" fillId="0" borderId="147" xfId="0" applyFont="1" applyBorder="1" applyAlignment="1">
      <alignment vertical="center"/>
    </xf>
    <xf numFmtId="3" fontId="17" fillId="0" borderId="148" xfId="0" applyFont="1" applyBorder="1" applyAlignment="1">
      <alignment vertical="center"/>
    </xf>
    <xf numFmtId="3" fontId="17" fillId="0" borderId="149" xfId="0" applyFont="1" applyBorder="1" applyAlignment="1">
      <alignment vertical="center"/>
    </xf>
    <xf numFmtId="3" fontId="17" fillId="0" borderId="76" xfId="0" applyFont="1" applyBorder="1" applyAlignment="1">
      <alignment vertical="center"/>
    </xf>
    <xf numFmtId="3" fontId="17" fillId="0" borderId="20" xfId="0" applyFont="1" applyBorder="1" applyAlignment="1">
      <alignment vertical="center"/>
    </xf>
    <xf numFmtId="3" fontId="17" fillId="0" borderId="20" xfId="0" applyNumberFormat="1" applyFont="1" applyBorder="1" applyAlignment="1">
      <alignment vertical="center"/>
    </xf>
    <xf numFmtId="3" fontId="17" fillId="0" borderId="32" xfId="0" applyNumberFormat="1" applyFont="1" applyBorder="1" applyAlignment="1">
      <alignment vertical="center"/>
    </xf>
    <xf numFmtId="3" fontId="17" fillId="0" borderId="144" xfId="0" applyNumberFormat="1" applyFont="1" applyBorder="1" applyAlignment="1">
      <alignment vertical="center"/>
    </xf>
    <xf numFmtId="3" fontId="5" fillId="0" borderId="150" xfId="0" applyFont="1" applyBorder="1" applyAlignment="1">
      <alignment horizontal="center" vertical="center"/>
    </xf>
    <xf numFmtId="3" fontId="17" fillId="0" borderId="151" xfId="0" applyFont="1" applyBorder="1" applyAlignment="1">
      <alignment vertical="center"/>
    </xf>
    <xf numFmtId="3" fontId="17" fillId="0" borderId="38" xfId="0" applyFont="1" applyBorder="1" applyAlignment="1">
      <alignment vertical="center"/>
    </xf>
    <xf numFmtId="3" fontId="5" fillId="0" borderId="152" xfId="0" applyFont="1" applyBorder="1" applyAlignment="1">
      <alignment horizontal="center" vertical="center"/>
    </xf>
    <xf numFmtId="3" fontId="17" fillId="0" borderId="57" xfId="0" applyFont="1" applyBorder="1" applyAlignment="1">
      <alignment vertical="center"/>
    </xf>
    <xf numFmtId="3" fontId="5" fillId="0" borderId="153" xfId="0" applyFont="1" applyBorder="1" applyAlignment="1">
      <alignment horizontal="center" vertical="center"/>
    </xf>
    <xf numFmtId="3" fontId="5" fillId="0" borderId="154" xfId="0" applyFont="1" applyBorder="1" applyAlignment="1">
      <alignment horizontal="center" vertical="center"/>
    </xf>
    <xf numFmtId="3" fontId="17" fillId="0" borderId="2" xfId="0" applyFont="1" applyBorder="1" applyAlignment="1">
      <alignment vertical="center"/>
    </xf>
    <xf numFmtId="3" fontId="5" fillId="0" borderId="155" xfId="0" applyFont="1" applyBorder="1" applyAlignment="1">
      <alignment horizontal="center" vertical="center"/>
    </xf>
    <xf numFmtId="3" fontId="5" fillId="0" borderId="156" xfId="0" applyFont="1" applyBorder="1" applyAlignment="1">
      <alignment horizontal="center" vertical="center"/>
    </xf>
    <xf numFmtId="3" fontId="5" fillId="0" borderId="157" xfId="0" applyFont="1" applyBorder="1" applyAlignment="1">
      <alignment horizontal="center" vertical="center"/>
    </xf>
    <xf numFmtId="3" fontId="17" fillId="0" borderId="158" xfId="0" applyFont="1" applyBorder="1" applyAlignment="1">
      <alignment vertical="center"/>
    </xf>
    <xf numFmtId="3" fontId="5" fillId="0" borderId="159" xfId="0" applyFont="1" applyBorder="1" applyAlignment="1">
      <alignment horizontal="center" vertical="center"/>
    </xf>
    <xf numFmtId="3" fontId="5" fillId="0" borderId="160" xfId="0" applyFont="1" applyBorder="1" applyAlignment="1">
      <alignment horizontal="center" vertical="center"/>
    </xf>
    <xf numFmtId="3" fontId="17" fillId="0" borderId="161" xfId="0" applyFont="1" applyBorder="1" applyAlignment="1">
      <alignment vertical="center"/>
    </xf>
    <xf numFmtId="3" fontId="8" fillId="0" borderId="0" xfId="0" applyNumberFormat="1" applyFont="1" applyBorder="1" applyAlignment="1">
      <alignment/>
    </xf>
    <xf numFmtId="3" fontId="6" fillId="0" borderId="60" xfId="0" applyFont="1" applyBorder="1" applyAlignment="1">
      <alignment horizontal="center"/>
    </xf>
    <xf numFmtId="3" fontId="6" fillId="0" borderId="162" xfId="0" applyFont="1" applyBorder="1" applyAlignment="1">
      <alignment horizontal="center"/>
    </xf>
    <xf numFmtId="3" fontId="6" fillId="0" borderId="163" xfId="0" applyFont="1" applyBorder="1" applyAlignment="1">
      <alignment horizontal="center" vertical="center" wrapText="1"/>
    </xf>
    <xf numFmtId="3" fontId="6" fillId="0" borderId="163" xfId="0" applyFont="1" applyBorder="1" applyAlignment="1">
      <alignment horizontal="center" wrapText="1"/>
    </xf>
    <xf numFmtId="3" fontId="6" fillId="0" borderId="6" xfId="0" applyFont="1" applyBorder="1" applyAlignment="1">
      <alignment horizontal="center" vertical="center"/>
    </xf>
    <xf numFmtId="3" fontId="6" fillId="0" borderId="60" xfId="0" applyFont="1" applyBorder="1" applyAlignment="1">
      <alignment horizontal="center" vertical="center"/>
    </xf>
    <xf numFmtId="3" fontId="6" fillId="0" borderId="162" xfId="0" applyFont="1" applyBorder="1" applyAlignment="1">
      <alignment horizontal="center" vertical="center"/>
    </xf>
    <xf numFmtId="3" fontId="6" fillId="0" borderId="1" xfId="0" applyFont="1" applyBorder="1" applyAlignment="1">
      <alignment horizontal="center" vertical="center"/>
    </xf>
    <xf numFmtId="3" fontId="6" fillId="0" borderId="0" xfId="0" applyFont="1" applyBorder="1" applyAlignment="1">
      <alignment horizontal="center" vertical="center"/>
    </xf>
    <xf numFmtId="3" fontId="6" fillId="0" borderId="164" xfId="0" applyFont="1" applyBorder="1" applyAlignment="1">
      <alignment horizontal="center" vertical="center"/>
    </xf>
    <xf numFmtId="3" fontId="6" fillId="0" borderId="165" xfId="0" applyFont="1" applyBorder="1" applyAlignment="1">
      <alignment horizontal="center" vertical="center"/>
    </xf>
    <xf numFmtId="3" fontId="6" fillId="0" borderId="166" xfId="0" applyFont="1" applyBorder="1" applyAlignment="1">
      <alignment horizontal="center" vertical="center"/>
    </xf>
    <xf numFmtId="3" fontId="6" fillId="0" borderId="58" xfId="0" applyFont="1" applyBorder="1" applyAlignment="1">
      <alignment horizontal="center" vertical="center"/>
    </xf>
    <xf numFmtId="3" fontId="6" fillId="0" borderId="167" xfId="0" applyFont="1" applyBorder="1" applyAlignment="1">
      <alignment horizontal="center" vertical="center"/>
    </xf>
    <xf numFmtId="3" fontId="6" fillId="0" borderId="168" xfId="0" applyFont="1" applyBorder="1" applyAlignment="1">
      <alignment horizontal="center" vertical="center"/>
    </xf>
    <xf numFmtId="3" fontId="6" fillId="0" borderId="169" xfId="0" applyFont="1" applyBorder="1" applyAlignment="1">
      <alignment horizontal="center" vertical="center"/>
    </xf>
    <xf numFmtId="3" fontId="6" fillId="0" borderId="170" xfId="0" applyFont="1" applyBorder="1" applyAlignment="1">
      <alignment horizontal="center" vertical="center"/>
    </xf>
    <xf numFmtId="3" fontId="6" fillId="0" borderId="171" xfId="0" applyFont="1" applyBorder="1" applyAlignment="1">
      <alignment horizontal="center" vertical="center"/>
    </xf>
    <xf numFmtId="3" fontId="6" fillId="0" borderId="1" xfId="0" applyFont="1" applyBorder="1" applyAlignment="1">
      <alignment horizontal="center" vertical="center" wrapText="1"/>
    </xf>
    <xf numFmtId="3" fontId="6" fillId="0" borderId="6" xfId="0" applyFont="1" applyBorder="1" applyAlignment="1">
      <alignment horizontal="center"/>
    </xf>
    <xf numFmtId="3" fontId="6" fillId="0" borderId="165" xfId="0" applyFont="1" applyBorder="1" applyAlignment="1">
      <alignment horizontal="center"/>
    </xf>
    <xf numFmtId="3" fontId="6" fillId="0" borderId="166" xfId="0" applyFont="1" applyBorder="1" applyAlignment="1">
      <alignment horizontal="center"/>
    </xf>
    <xf numFmtId="3" fontId="6" fillId="0" borderId="84" xfId="0" applyFont="1" applyBorder="1" applyAlignment="1">
      <alignment horizontal="center" wrapText="1"/>
    </xf>
    <xf numFmtId="3" fontId="7" fillId="0" borderId="84" xfId="0" applyFont="1" applyBorder="1" applyAlignment="1">
      <alignment horizontal="center" vertical="center" wrapText="1"/>
    </xf>
    <xf numFmtId="3" fontId="7" fillId="0" borderId="163" xfId="0" applyNumberFormat="1" applyFont="1" applyBorder="1" applyAlignment="1">
      <alignment horizontal="center" vertical="center" wrapText="1"/>
    </xf>
    <xf numFmtId="3" fontId="6" fillId="0" borderId="172" xfId="0" applyFont="1" applyBorder="1" applyAlignment="1">
      <alignment horizontal="center" vertical="center"/>
    </xf>
    <xf numFmtId="3" fontId="6" fillId="0" borderId="173" xfId="0" applyFont="1" applyBorder="1" applyAlignment="1">
      <alignment horizontal="center" vertical="center"/>
    </xf>
    <xf numFmtId="3" fontId="6" fillId="0" borderId="174" xfId="0" applyFont="1" applyBorder="1" applyAlignment="1">
      <alignment horizontal="center" vertical="center"/>
    </xf>
    <xf numFmtId="3" fontId="7" fillId="0" borderId="84" xfId="0" applyFont="1" applyBorder="1" applyAlignment="1">
      <alignment horizontal="center" vertical="center" wrapText="1" shrinkToFit="1"/>
    </xf>
    <xf numFmtId="3" fontId="7" fillId="0" borderId="163" xfId="0" applyFont="1" applyBorder="1" applyAlignment="1">
      <alignment horizontal="center" vertical="center" wrapText="1" shrinkToFit="1"/>
    </xf>
    <xf numFmtId="3" fontId="7" fillId="0" borderId="10" xfId="0" applyFont="1" applyBorder="1" applyAlignment="1">
      <alignment horizontal="center" vertical="center" wrapText="1"/>
    </xf>
    <xf numFmtId="3" fontId="7" fillId="0" borderId="163" xfId="0" applyFont="1" applyBorder="1" applyAlignment="1">
      <alignment horizontal="center" vertical="center" wrapText="1"/>
    </xf>
    <xf numFmtId="3" fontId="7" fillId="0" borderId="175" xfId="0" applyFont="1" applyBorder="1" applyAlignment="1">
      <alignment horizontal="center" vertical="center" wrapText="1"/>
    </xf>
    <xf numFmtId="3" fontId="7" fillId="0" borderId="163" xfId="0" applyFont="1" applyBorder="1" applyAlignment="1">
      <alignment horizontal="center" vertical="center"/>
    </xf>
    <xf numFmtId="3" fontId="6" fillId="0" borderId="163" xfId="0" applyFont="1" applyBorder="1" applyAlignment="1">
      <alignment horizontal="center" vertical="center"/>
    </xf>
    <xf numFmtId="3" fontId="6" fillId="0" borderId="176" xfId="0" applyFont="1" applyBorder="1" applyAlignment="1">
      <alignment horizontal="center" vertical="center"/>
    </xf>
    <xf numFmtId="3" fontId="6" fillId="0" borderId="177" xfId="0" applyFont="1" applyBorder="1" applyAlignment="1">
      <alignment horizontal="center" vertical="center"/>
    </xf>
    <xf numFmtId="3" fontId="6" fillId="0" borderId="178" xfId="0" applyFont="1" applyBorder="1" applyAlignment="1">
      <alignment horizontal="center" vertical="center"/>
    </xf>
    <xf numFmtId="3" fontId="16" fillId="0" borderId="12" xfId="0" applyFont="1" applyBorder="1" applyAlignment="1">
      <alignment horizontal="center" vertical="center" wrapText="1"/>
    </xf>
    <xf numFmtId="3" fontId="5" fillId="0" borderId="12" xfId="0" applyFont="1" applyBorder="1" applyAlignment="1">
      <alignment horizontal="center" vertical="center" wrapText="1"/>
    </xf>
    <xf numFmtId="3" fontId="5" fillId="0" borderId="179" xfId="0" applyFont="1" applyBorder="1" applyAlignment="1">
      <alignment horizontal="center" vertical="center"/>
    </xf>
    <xf numFmtId="3" fontId="5" fillId="0" borderId="180" xfId="0" applyFont="1" applyBorder="1" applyAlignment="1">
      <alignment horizontal="center" vertical="center"/>
    </xf>
    <xf numFmtId="3" fontId="5" fillId="0" borderId="181" xfId="0" applyFont="1" applyBorder="1" applyAlignment="1">
      <alignment horizontal="center" vertical="center"/>
    </xf>
    <xf numFmtId="3" fontId="16" fillId="0" borderId="163" xfId="0" applyFont="1" applyBorder="1" applyAlignment="1">
      <alignment horizontal="center" vertical="center" wrapText="1"/>
    </xf>
    <xf numFmtId="3" fontId="5" fillId="0" borderId="1" xfId="0" applyFont="1" applyBorder="1" applyAlignment="1">
      <alignment horizontal="center" vertical="center"/>
    </xf>
    <xf numFmtId="3" fontId="5" fillId="0" borderId="163" xfId="0" applyFont="1" applyBorder="1" applyAlignment="1">
      <alignment horizontal="center" vertical="center"/>
    </xf>
    <xf numFmtId="3" fontId="5" fillId="0" borderId="163" xfId="0" applyFont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showGridLines="0" tabSelected="1" showOutlineSymbols="0" view="pageBreakPreview" zoomScaleSheetLayoutView="100" workbookViewId="0" topLeftCell="A1">
      <pane xSplit="1" ySplit="9" topLeftCell="Q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2" sqref="D22"/>
    </sheetView>
  </sheetViews>
  <sheetFormatPr defaultColWidth="8.66015625" defaultRowHeight="18"/>
  <cols>
    <col min="1" max="1" width="9.66015625" style="1" customWidth="1"/>
    <col min="2" max="4" width="7.66015625" style="1" customWidth="1"/>
    <col min="5" max="5" width="9.33203125" style="1" bestFit="1" customWidth="1"/>
    <col min="6" max="13" width="8.66015625" style="1" customWidth="1"/>
    <col min="14" max="14" width="9.66015625" style="1" customWidth="1"/>
    <col min="15" max="15" width="9.66015625" style="2" customWidth="1"/>
    <col min="16" max="16" width="9.41015625" style="1" customWidth="1"/>
    <col min="17" max="22" width="5.66015625" style="1" customWidth="1"/>
    <col min="23" max="24" width="7.5" style="1" customWidth="1"/>
    <col min="25" max="25" width="8.66015625" style="1" customWidth="1"/>
    <col min="26" max="26" width="6.58203125" style="1" customWidth="1"/>
    <col min="27" max="29" width="7.66015625" style="1" customWidth="1"/>
    <col min="30" max="30" width="9.66015625" style="1" customWidth="1"/>
    <col min="31" max="31" width="1.66015625" style="1" customWidth="1"/>
    <col min="32" max="32" width="8.66015625" style="2" customWidth="1"/>
    <col min="33" max="16384" width="8.66015625" style="1" customWidth="1"/>
  </cols>
  <sheetData>
    <row r="1" spans="1:15" ht="17.25">
      <c r="A1" s="60" t="s">
        <v>51</v>
      </c>
      <c r="O1" s="73"/>
    </row>
    <row r="2" spans="1:29" ht="15" customHeight="1" thickBot="1">
      <c r="A2" s="88" t="s">
        <v>49</v>
      </c>
      <c r="B2" s="3"/>
      <c r="C2" s="3"/>
      <c r="D2" s="3"/>
      <c r="E2" s="3"/>
      <c r="F2" s="3"/>
      <c r="G2" s="3"/>
      <c r="I2" s="3"/>
      <c r="J2" s="3"/>
      <c r="K2" s="59"/>
      <c r="L2" s="3"/>
      <c r="M2" s="3"/>
      <c r="O2" s="88" t="s">
        <v>50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59"/>
    </row>
    <row r="3" spans="1:32" s="5" customFormat="1" ht="12" customHeight="1">
      <c r="A3" s="16"/>
      <c r="B3" s="291" t="s">
        <v>0</v>
      </c>
      <c r="C3" s="272"/>
      <c r="D3" s="272"/>
      <c r="E3" s="273"/>
      <c r="F3" s="17"/>
      <c r="G3" s="18"/>
      <c r="H3" s="18"/>
      <c r="I3" s="18"/>
      <c r="J3" s="18"/>
      <c r="K3" s="18"/>
      <c r="L3" s="17"/>
      <c r="M3" s="17"/>
      <c r="N3" s="19"/>
      <c r="O3" s="16"/>
      <c r="P3" s="17"/>
      <c r="Q3" s="284" t="s">
        <v>1</v>
      </c>
      <c r="R3" s="285"/>
      <c r="S3" s="285"/>
      <c r="T3" s="285"/>
      <c r="U3" s="285"/>
      <c r="V3" s="286"/>
      <c r="W3" s="17"/>
      <c r="X3" s="17"/>
      <c r="Y3" s="17"/>
      <c r="Z3" s="17"/>
      <c r="AA3" s="276" t="s">
        <v>2</v>
      </c>
      <c r="AB3" s="277"/>
      <c r="AC3" s="278"/>
      <c r="AD3" s="19"/>
      <c r="AE3" s="7"/>
      <c r="AF3" s="4"/>
    </row>
    <row r="4" spans="1:32" s="5" customFormat="1" ht="10.5" customHeight="1">
      <c r="A4" s="20"/>
      <c r="B4" s="292" t="s">
        <v>36</v>
      </c>
      <c r="C4" s="293"/>
      <c r="D4" s="21"/>
      <c r="E4" s="21"/>
      <c r="F4" s="9"/>
      <c r="G4" s="275" t="s">
        <v>47</v>
      </c>
      <c r="H4" s="275" t="s">
        <v>48</v>
      </c>
      <c r="I4" s="274" t="s">
        <v>41</v>
      </c>
      <c r="J4" s="275" t="s">
        <v>161</v>
      </c>
      <c r="K4" s="274" t="s">
        <v>42</v>
      </c>
      <c r="L4" s="9"/>
      <c r="M4" s="9"/>
      <c r="N4" s="23"/>
      <c r="O4" s="20"/>
      <c r="P4" s="9"/>
      <c r="Q4" s="287"/>
      <c r="R4" s="288"/>
      <c r="S4" s="288"/>
      <c r="T4" s="288"/>
      <c r="U4" s="288"/>
      <c r="V4" s="289"/>
      <c r="W4" s="9"/>
      <c r="X4" s="9"/>
      <c r="Y4" s="9"/>
      <c r="Z4" s="9"/>
      <c r="AA4" s="279"/>
      <c r="AB4" s="280"/>
      <c r="AC4" s="281"/>
      <c r="AD4" s="23"/>
      <c r="AE4" s="7"/>
      <c r="AF4" s="4"/>
    </row>
    <row r="5" spans="1:32" s="5" customFormat="1" ht="14.25" customHeight="1">
      <c r="A5" s="20"/>
      <c r="B5" s="24"/>
      <c r="C5" s="25"/>
      <c r="D5" s="11"/>
      <c r="E5" s="294" t="s">
        <v>39</v>
      </c>
      <c r="F5" s="22" t="s">
        <v>40</v>
      </c>
      <c r="G5" s="275"/>
      <c r="H5" s="275"/>
      <c r="I5" s="274"/>
      <c r="J5" s="275"/>
      <c r="K5" s="274"/>
      <c r="L5" s="9"/>
      <c r="M5" s="9"/>
      <c r="N5" s="23"/>
      <c r="O5" s="20"/>
      <c r="P5" s="9"/>
      <c r="Q5" s="10"/>
      <c r="R5" s="10"/>
      <c r="S5" s="10"/>
      <c r="T5" s="10"/>
      <c r="U5" s="10"/>
      <c r="V5" s="10"/>
      <c r="W5" s="22"/>
      <c r="X5" s="290" t="s">
        <v>151</v>
      </c>
      <c r="Y5" s="290" t="s">
        <v>152</v>
      </c>
      <c r="Z5" s="9"/>
      <c r="AA5" s="282" t="s">
        <v>36</v>
      </c>
      <c r="AB5" s="283"/>
      <c r="AC5" s="21"/>
      <c r="AD5" s="23"/>
      <c r="AE5" s="7"/>
      <c r="AF5" s="4"/>
    </row>
    <row r="6" spans="1:32" s="5" customFormat="1" ht="10.5" customHeight="1">
      <c r="A6" s="12" t="s">
        <v>35</v>
      </c>
      <c r="B6" s="26"/>
      <c r="C6" s="27"/>
      <c r="D6" s="28" t="s">
        <v>4</v>
      </c>
      <c r="E6" s="275"/>
      <c r="F6" s="22"/>
      <c r="G6" s="275"/>
      <c r="H6" s="275"/>
      <c r="I6" s="274"/>
      <c r="J6" s="275"/>
      <c r="K6" s="274"/>
      <c r="L6" s="22" t="s">
        <v>6</v>
      </c>
      <c r="M6" s="22" t="s">
        <v>7</v>
      </c>
      <c r="N6" s="13" t="s">
        <v>3</v>
      </c>
      <c r="O6" s="12" t="s">
        <v>5</v>
      </c>
      <c r="P6" s="22" t="s">
        <v>8</v>
      </c>
      <c r="Q6" s="22" t="s">
        <v>147</v>
      </c>
      <c r="R6" s="22" t="s">
        <v>9</v>
      </c>
      <c r="S6" s="22" t="s">
        <v>148</v>
      </c>
      <c r="T6" s="22" t="s">
        <v>154</v>
      </c>
      <c r="U6" s="22" t="s">
        <v>10</v>
      </c>
      <c r="V6" s="22" t="s">
        <v>4</v>
      </c>
      <c r="W6" s="22" t="s">
        <v>43</v>
      </c>
      <c r="X6" s="274"/>
      <c r="Y6" s="274"/>
      <c r="Z6" s="22" t="s">
        <v>11</v>
      </c>
      <c r="AA6" s="22"/>
      <c r="AB6" s="22"/>
      <c r="AC6" s="22" t="s">
        <v>4</v>
      </c>
      <c r="AD6" s="13" t="s">
        <v>5</v>
      </c>
      <c r="AE6" s="7"/>
      <c r="AF6" s="4"/>
    </row>
    <row r="7" spans="1:32" s="5" customFormat="1" ht="10.5" customHeight="1">
      <c r="A7" s="20"/>
      <c r="B7" s="26" t="s">
        <v>37</v>
      </c>
      <c r="C7" s="27" t="s">
        <v>38</v>
      </c>
      <c r="D7" s="11"/>
      <c r="E7" s="275"/>
      <c r="F7" s="9"/>
      <c r="G7" s="275"/>
      <c r="H7" s="275"/>
      <c r="I7" s="274"/>
      <c r="J7" s="275"/>
      <c r="K7" s="274"/>
      <c r="L7" s="9"/>
      <c r="M7" s="9"/>
      <c r="N7" s="23"/>
      <c r="O7" s="20"/>
      <c r="P7" s="9"/>
      <c r="Q7" s="9"/>
      <c r="R7" s="9"/>
      <c r="S7" s="9" t="s">
        <v>149</v>
      </c>
      <c r="T7" s="9" t="s">
        <v>150</v>
      </c>
      <c r="U7" s="9"/>
      <c r="V7" s="9"/>
      <c r="W7" s="9"/>
      <c r="X7" s="274"/>
      <c r="Y7" s="274"/>
      <c r="Z7" s="9"/>
      <c r="AA7" s="22" t="s">
        <v>44</v>
      </c>
      <c r="AB7" s="22" t="s">
        <v>45</v>
      </c>
      <c r="AC7" s="9"/>
      <c r="AD7" s="23"/>
      <c r="AE7" s="7"/>
      <c r="AF7" s="4"/>
    </row>
    <row r="8" spans="1:32" s="5" customFormat="1" ht="10.5" customHeight="1">
      <c r="A8" s="20"/>
      <c r="B8" s="29"/>
      <c r="C8" s="25"/>
      <c r="D8" s="11"/>
      <c r="E8" s="22"/>
      <c r="F8" s="9"/>
      <c r="G8" s="22"/>
      <c r="H8" s="22"/>
      <c r="I8" s="9"/>
      <c r="J8" s="9"/>
      <c r="K8" s="22"/>
      <c r="L8" s="9"/>
      <c r="M8" s="9"/>
      <c r="N8" s="23"/>
      <c r="O8" s="20"/>
      <c r="P8" s="9"/>
      <c r="Q8" s="9"/>
      <c r="R8" s="9"/>
      <c r="S8" s="9" t="s">
        <v>150</v>
      </c>
      <c r="T8" s="9"/>
      <c r="U8" s="9"/>
      <c r="V8" s="9"/>
      <c r="W8" s="9"/>
      <c r="X8" s="274"/>
      <c r="Y8" s="274"/>
      <c r="Z8" s="9"/>
      <c r="AA8" s="9"/>
      <c r="AB8" s="9"/>
      <c r="AC8" s="9"/>
      <c r="AD8" s="23"/>
      <c r="AE8" s="7"/>
      <c r="AF8" s="4"/>
    </row>
    <row r="9" spans="1:32" s="15" customFormat="1" ht="10.5" customHeight="1">
      <c r="A9" s="12"/>
      <c r="B9" s="30" t="s">
        <v>12</v>
      </c>
      <c r="C9" s="31" t="s">
        <v>12</v>
      </c>
      <c r="D9" s="32" t="s">
        <v>12</v>
      </c>
      <c r="E9" s="33" t="s">
        <v>12</v>
      </c>
      <c r="F9" s="22" t="s">
        <v>13</v>
      </c>
      <c r="G9" s="22" t="s">
        <v>13</v>
      </c>
      <c r="H9" s="22" t="s">
        <v>13</v>
      </c>
      <c r="I9" s="22" t="s">
        <v>13</v>
      </c>
      <c r="J9" s="22" t="s">
        <v>13</v>
      </c>
      <c r="K9" s="22" t="s">
        <v>13</v>
      </c>
      <c r="L9" s="22" t="s">
        <v>13</v>
      </c>
      <c r="M9" s="22" t="s">
        <v>13</v>
      </c>
      <c r="N9" s="13"/>
      <c r="O9" s="12"/>
      <c r="P9" s="22" t="s">
        <v>13</v>
      </c>
      <c r="Q9" s="22" t="s">
        <v>13</v>
      </c>
      <c r="R9" s="22" t="s">
        <v>13</v>
      </c>
      <c r="S9" s="22" t="s">
        <v>13</v>
      </c>
      <c r="T9" s="22" t="s">
        <v>13</v>
      </c>
      <c r="U9" s="22" t="s">
        <v>13</v>
      </c>
      <c r="V9" s="22" t="s">
        <v>13</v>
      </c>
      <c r="W9" s="22" t="s">
        <v>13</v>
      </c>
      <c r="X9" s="22" t="s">
        <v>13</v>
      </c>
      <c r="Y9" s="22" t="s">
        <v>13</v>
      </c>
      <c r="Z9" s="22" t="s">
        <v>13</v>
      </c>
      <c r="AA9" s="22" t="s">
        <v>13</v>
      </c>
      <c r="AB9" s="22" t="s">
        <v>13</v>
      </c>
      <c r="AC9" s="22" t="s">
        <v>13</v>
      </c>
      <c r="AD9" s="13"/>
      <c r="AE9" s="6"/>
      <c r="AF9" s="14"/>
    </row>
    <row r="10" spans="1:32" s="42" customFormat="1" ht="10.5" customHeight="1">
      <c r="A10" s="34" t="s">
        <v>65</v>
      </c>
      <c r="B10" s="35">
        <v>99199</v>
      </c>
      <c r="C10" s="35">
        <v>8916</v>
      </c>
      <c r="D10" s="35">
        <v>108115</v>
      </c>
      <c r="E10" s="35">
        <v>91</v>
      </c>
      <c r="F10" s="35">
        <v>310927619</v>
      </c>
      <c r="G10" s="35">
        <v>7192951</v>
      </c>
      <c r="H10" s="35">
        <v>263141</v>
      </c>
      <c r="I10" s="35">
        <v>331783</v>
      </c>
      <c r="J10" s="35">
        <v>11667</v>
      </c>
      <c r="K10" s="35">
        <v>204442</v>
      </c>
      <c r="L10" s="38">
        <v>118521905</v>
      </c>
      <c r="M10" s="38">
        <v>200409698</v>
      </c>
      <c r="N10" s="36" t="s">
        <v>65</v>
      </c>
      <c r="O10" s="37" t="s">
        <v>65</v>
      </c>
      <c r="P10" s="38">
        <v>11793225</v>
      </c>
      <c r="Q10" s="38">
        <v>267842</v>
      </c>
      <c r="R10" s="38">
        <v>11607</v>
      </c>
      <c r="S10" s="38">
        <v>75314</v>
      </c>
      <c r="T10" s="38">
        <v>2895</v>
      </c>
      <c r="U10" s="38">
        <v>216</v>
      </c>
      <c r="V10" s="38">
        <v>357874</v>
      </c>
      <c r="W10" s="38">
        <v>371</v>
      </c>
      <c r="X10" s="38">
        <v>2533</v>
      </c>
      <c r="Y10" s="38">
        <v>967</v>
      </c>
      <c r="Z10" s="38">
        <v>0</v>
      </c>
      <c r="AA10" s="38">
        <v>11177263</v>
      </c>
      <c r="AB10" s="38">
        <v>254217</v>
      </c>
      <c r="AC10" s="38">
        <v>11431480</v>
      </c>
      <c r="AD10" s="39" t="s">
        <v>65</v>
      </c>
      <c r="AE10" s="40"/>
      <c r="AF10" s="41"/>
    </row>
    <row r="11" spans="1:32" s="42" customFormat="1" ht="10.5" customHeight="1">
      <c r="A11" s="43" t="s">
        <v>14</v>
      </c>
      <c r="B11" s="44">
        <v>28237</v>
      </c>
      <c r="C11" s="44">
        <v>2611</v>
      </c>
      <c r="D11" s="44">
        <v>30848</v>
      </c>
      <c r="E11" s="44">
        <v>30</v>
      </c>
      <c r="F11" s="44">
        <v>82548155</v>
      </c>
      <c r="G11" s="44">
        <v>2699034</v>
      </c>
      <c r="H11" s="44">
        <v>29620</v>
      </c>
      <c r="I11" s="44">
        <v>746407</v>
      </c>
      <c r="J11" s="44">
        <v>5138</v>
      </c>
      <c r="K11" s="44">
        <v>6947</v>
      </c>
      <c r="L11" s="47">
        <v>33289868</v>
      </c>
      <c r="M11" s="47">
        <v>52745433</v>
      </c>
      <c r="N11" s="45" t="s">
        <v>14</v>
      </c>
      <c r="O11" s="46" t="s">
        <v>14</v>
      </c>
      <c r="P11" s="47">
        <v>3060275</v>
      </c>
      <c r="Q11" s="47">
        <v>78398</v>
      </c>
      <c r="R11" s="47">
        <v>3488</v>
      </c>
      <c r="S11" s="47">
        <v>18899</v>
      </c>
      <c r="T11" s="47">
        <v>190</v>
      </c>
      <c r="U11" s="47">
        <v>34</v>
      </c>
      <c r="V11" s="47">
        <v>101009</v>
      </c>
      <c r="W11" s="47">
        <v>155</v>
      </c>
      <c r="X11" s="47">
        <v>546</v>
      </c>
      <c r="Y11" s="47">
        <v>283</v>
      </c>
      <c r="Z11" s="47">
        <v>122</v>
      </c>
      <c r="AA11" s="47">
        <v>2892006</v>
      </c>
      <c r="AB11" s="47">
        <v>66154</v>
      </c>
      <c r="AC11" s="48">
        <v>2958160</v>
      </c>
      <c r="AD11" s="49" t="s">
        <v>14</v>
      </c>
      <c r="AE11" s="40"/>
      <c r="AF11" s="41"/>
    </row>
    <row r="12" spans="1:32" s="42" customFormat="1" ht="10.5" customHeight="1">
      <c r="A12" s="46" t="s">
        <v>66</v>
      </c>
      <c r="B12" s="44">
        <v>13543</v>
      </c>
      <c r="C12" s="44">
        <v>984</v>
      </c>
      <c r="D12" s="44">
        <v>14527</v>
      </c>
      <c r="E12" s="44">
        <v>16</v>
      </c>
      <c r="F12" s="44">
        <v>36305771</v>
      </c>
      <c r="G12" s="44">
        <v>1209167</v>
      </c>
      <c r="H12" s="44">
        <v>18804</v>
      </c>
      <c r="I12" s="44">
        <v>37242</v>
      </c>
      <c r="J12" s="44">
        <v>145</v>
      </c>
      <c r="K12" s="44">
        <v>644</v>
      </c>
      <c r="L12" s="47">
        <v>15427237</v>
      </c>
      <c r="M12" s="47">
        <v>22144536</v>
      </c>
      <c r="N12" s="45" t="s">
        <v>66</v>
      </c>
      <c r="O12" s="46" t="s">
        <v>66</v>
      </c>
      <c r="P12" s="47">
        <v>1292085</v>
      </c>
      <c r="Q12" s="47">
        <v>38007</v>
      </c>
      <c r="R12" s="47">
        <v>294</v>
      </c>
      <c r="S12" s="47">
        <v>7527</v>
      </c>
      <c r="T12" s="47">
        <v>1102</v>
      </c>
      <c r="U12" s="47">
        <v>0</v>
      </c>
      <c r="V12" s="47">
        <v>46930</v>
      </c>
      <c r="W12" s="47">
        <v>55</v>
      </c>
      <c r="X12" s="47">
        <v>155</v>
      </c>
      <c r="Y12" s="47">
        <v>86</v>
      </c>
      <c r="Z12" s="47">
        <v>0</v>
      </c>
      <c r="AA12" s="47">
        <v>1241668</v>
      </c>
      <c r="AB12" s="47">
        <v>3191</v>
      </c>
      <c r="AC12" s="48">
        <v>1244859</v>
      </c>
      <c r="AD12" s="49" t="s">
        <v>66</v>
      </c>
      <c r="AE12" s="40"/>
      <c r="AF12" s="41"/>
    </row>
    <row r="13" spans="1:32" s="42" customFormat="1" ht="10.5" customHeight="1">
      <c r="A13" s="46" t="s">
        <v>67</v>
      </c>
      <c r="B13" s="44">
        <v>34520</v>
      </c>
      <c r="C13" s="44">
        <v>3456</v>
      </c>
      <c r="D13" s="44">
        <v>37976</v>
      </c>
      <c r="E13" s="44">
        <v>40</v>
      </c>
      <c r="F13" s="44">
        <v>102935423</v>
      </c>
      <c r="G13" s="44">
        <v>2377985</v>
      </c>
      <c r="H13" s="44">
        <v>46167</v>
      </c>
      <c r="I13" s="44">
        <v>413305</v>
      </c>
      <c r="J13" s="44">
        <v>679</v>
      </c>
      <c r="K13" s="44">
        <v>7217</v>
      </c>
      <c r="L13" s="47">
        <v>42247143</v>
      </c>
      <c r="M13" s="47">
        <v>63533633</v>
      </c>
      <c r="N13" s="45" t="s">
        <v>67</v>
      </c>
      <c r="O13" s="46" t="s">
        <v>67</v>
      </c>
      <c r="P13" s="47">
        <v>3727500</v>
      </c>
      <c r="Q13" s="47">
        <v>98088</v>
      </c>
      <c r="R13" s="47">
        <v>2960</v>
      </c>
      <c r="S13" s="47">
        <v>24008</v>
      </c>
      <c r="T13" s="47">
        <v>2148</v>
      </c>
      <c r="U13" s="47">
        <v>0</v>
      </c>
      <c r="V13" s="47">
        <v>127204</v>
      </c>
      <c r="W13" s="47">
        <v>134</v>
      </c>
      <c r="X13" s="47">
        <v>481</v>
      </c>
      <c r="Y13" s="47">
        <v>98</v>
      </c>
      <c r="Z13" s="47">
        <v>0</v>
      </c>
      <c r="AA13" s="47">
        <v>3508585</v>
      </c>
      <c r="AB13" s="47">
        <v>90998</v>
      </c>
      <c r="AC13" s="48">
        <v>3599583</v>
      </c>
      <c r="AD13" s="49" t="s">
        <v>67</v>
      </c>
      <c r="AE13" s="40"/>
      <c r="AF13" s="41"/>
    </row>
    <row r="14" spans="1:32" s="42" customFormat="1" ht="10.5" customHeight="1">
      <c r="A14" s="74" t="s">
        <v>68</v>
      </c>
      <c r="B14" s="75">
        <v>16902</v>
      </c>
      <c r="C14" s="76">
        <v>1742</v>
      </c>
      <c r="D14" s="76">
        <v>18644</v>
      </c>
      <c r="E14" s="76">
        <v>16</v>
      </c>
      <c r="F14" s="76">
        <v>43146696</v>
      </c>
      <c r="G14" s="76">
        <v>745310</v>
      </c>
      <c r="H14" s="76">
        <v>20079</v>
      </c>
      <c r="I14" s="76">
        <v>18892</v>
      </c>
      <c r="J14" s="76">
        <v>729</v>
      </c>
      <c r="K14" s="76">
        <v>1144</v>
      </c>
      <c r="L14" s="76">
        <v>18898927</v>
      </c>
      <c r="M14" s="76">
        <v>25033923</v>
      </c>
      <c r="N14" s="77" t="s">
        <v>68</v>
      </c>
      <c r="O14" s="74" t="s">
        <v>68</v>
      </c>
      <c r="P14" s="76">
        <v>1479616</v>
      </c>
      <c r="Q14" s="76">
        <v>48026</v>
      </c>
      <c r="R14" s="76">
        <v>175</v>
      </c>
      <c r="S14" s="76">
        <v>9412</v>
      </c>
      <c r="T14" s="76">
        <v>151</v>
      </c>
      <c r="U14" s="76">
        <v>0</v>
      </c>
      <c r="V14" s="76">
        <v>57764</v>
      </c>
      <c r="W14" s="76">
        <v>62</v>
      </c>
      <c r="X14" s="76">
        <v>117</v>
      </c>
      <c r="Y14" s="76">
        <v>41</v>
      </c>
      <c r="Z14" s="76">
        <v>0</v>
      </c>
      <c r="AA14" s="76">
        <v>1383930</v>
      </c>
      <c r="AB14" s="76">
        <v>37702</v>
      </c>
      <c r="AC14" s="78">
        <v>1421632</v>
      </c>
      <c r="AD14" s="79" t="s">
        <v>68</v>
      </c>
      <c r="AE14" s="40"/>
      <c r="AF14" s="41"/>
    </row>
    <row r="15" spans="1:32" s="42" customFormat="1" ht="10.5" customHeight="1">
      <c r="A15" s="80" t="s">
        <v>69</v>
      </c>
      <c r="B15" s="81">
        <v>15521</v>
      </c>
      <c r="C15" s="82">
        <v>1144</v>
      </c>
      <c r="D15" s="82">
        <v>16665</v>
      </c>
      <c r="E15" s="82">
        <v>15</v>
      </c>
      <c r="F15" s="82">
        <v>40127825</v>
      </c>
      <c r="G15" s="82">
        <v>720037</v>
      </c>
      <c r="H15" s="82">
        <v>3126</v>
      </c>
      <c r="I15" s="82">
        <v>4474</v>
      </c>
      <c r="J15" s="82">
        <v>3301</v>
      </c>
      <c r="K15" s="82">
        <v>2873</v>
      </c>
      <c r="L15" s="82">
        <v>18340244</v>
      </c>
      <c r="M15" s="82">
        <v>22521392</v>
      </c>
      <c r="N15" s="83" t="s">
        <v>69</v>
      </c>
      <c r="O15" s="80" t="s">
        <v>69</v>
      </c>
      <c r="P15" s="82">
        <v>1329922</v>
      </c>
      <c r="Q15" s="82">
        <v>46341</v>
      </c>
      <c r="R15" s="82">
        <v>794</v>
      </c>
      <c r="S15" s="82">
        <v>10122</v>
      </c>
      <c r="T15" s="82">
        <v>161</v>
      </c>
      <c r="U15" s="82">
        <v>0</v>
      </c>
      <c r="V15" s="82">
        <v>57418</v>
      </c>
      <c r="W15" s="82">
        <v>34</v>
      </c>
      <c r="X15" s="82">
        <v>1627</v>
      </c>
      <c r="Y15" s="82">
        <v>0</v>
      </c>
      <c r="Z15" s="82">
        <v>0</v>
      </c>
      <c r="AA15" s="82">
        <v>1267281</v>
      </c>
      <c r="AB15" s="82">
        <v>3562</v>
      </c>
      <c r="AC15" s="84">
        <v>1270843</v>
      </c>
      <c r="AD15" s="85" t="s">
        <v>69</v>
      </c>
      <c r="AE15" s="40"/>
      <c r="AF15" s="41"/>
    </row>
    <row r="16" spans="1:32" s="42" customFormat="1" ht="10.5" customHeight="1">
      <c r="A16" s="46" t="s">
        <v>70</v>
      </c>
      <c r="B16" s="58">
        <v>36251</v>
      </c>
      <c r="C16" s="47">
        <v>3679</v>
      </c>
      <c r="D16" s="47">
        <v>39930</v>
      </c>
      <c r="E16" s="47">
        <v>43</v>
      </c>
      <c r="F16" s="47">
        <v>106511680</v>
      </c>
      <c r="G16" s="47">
        <v>3633460</v>
      </c>
      <c r="H16" s="47">
        <v>45702</v>
      </c>
      <c r="I16" s="47">
        <v>100572</v>
      </c>
      <c r="J16" s="47">
        <v>1842</v>
      </c>
      <c r="K16" s="47">
        <v>3840</v>
      </c>
      <c r="L16" s="47">
        <v>43626680</v>
      </c>
      <c r="M16" s="47">
        <v>66670416</v>
      </c>
      <c r="N16" s="50" t="s">
        <v>70</v>
      </c>
      <c r="O16" s="46" t="s">
        <v>70</v>
      </c>
      <c r="P16" s="47">
        <v>3890054</v>
      </c>
      <c r="Q16" s="47">
        <v>108466</v>
      </c>
      <c r="R16" s="47">
        <v>1586</v>
      </c>
      <c r="S16" s="47">
        <v>27999</v>
      </c>
      <c r="T16" s="47">
        <v>586</v>
      </c>
      <c r="U16" s="47">
        <v>1</v>
      </c>
      <c r="V16" s="47">
        <v>138638</v>
      </c>
      <c r="W16" s="47">
        <v>134</v>
      </c>
      <c r="X16" s="47">
        <v>292</v>
      </c>
      <c r="Y16" s="47">
        <v>523</v>
      </c>
      <c r="Z16" s="47">
        <v>0</v>
      </c>
      <c r="AA16" s="47">
        <v>3663177</v>
      </c>
      <c r="AB16" s="47">
        <v>87290</v>
      </c>
      <c r="AC16" s="48">
        <v>3750467</v>
      </c>
      <c r="AD16" s="49" t="s">
        <v>70</v>
      </c>
      <c r="AE16" s="40"/>
      <c r="AF16" s="41"/>
    </row>
    <row r="17" spans="1:32" s="42" customFormat="1" ht="10.5" customHeight="1">
      <c r="A17" s="46" t="s">
        <v>34</v>
      </c>
      <c r="B17" s="58">
        <v>18594</v>
      </c>
      <c r="C17" s="47">
        <v>1118</v>
      </c>
      <c r="D17" s="47">
        <v>19712</v>
      </c>
      <c r="E17" s="47">
        <v>18</v>
      </c>
      <c r="F17" s="47">
        <v>51689891</v>
      </c>
      <c r="G17" s="47">
        <v>1080791</v>
      </c>
      <c r="H17" s="47">
        <v>12386</v>
      </c>
      <c r="I17" s="47">
        <v>51002</v>
      </c>
      <c r="J17" s="47">
        <v>9888</v>
      </c>
      <c r="K17" s="47">
        <v>6793</v>
      </c>
      <c r="L17" s="47">
        <v>22119056</v>
      </c>
      <c r="M17" s="47">
        <v>30731695</v>
      </c>
      <c r="N17" s="50" t="s">
        <v>34</v>
      </c>
      <c r="O17" s="46" t="s">
        <v>34</v>
      </c>
      <c r="P17" s="47">
        <v>1809999</v>
      </c>
      <c r="Q17" s="47">
        <v>52620</v>
      </c>
      <c r="R17" s="47">
        <v>1301</v>
      </c>
      <c r="S17" s="47">
        <v>25818</v>
      </c>
      <c r="T17" s="47">
        <v>80</v>
      </c>
      <c r="U17" s="47">
        <v>0</v>
      </c>
      <c r="V17" s="47">
        <v>79819</v>
      </c>
      <c r="W17" s="47">
        <v>61</v>
      </c>
      <c r="X17" s="47">
        <v>174</v>
      </c>
      <c r="Y17" s="47">
        <v>0</v>
      </c>
      <c r="Z17" s="47">
        <v>0</v>
      </c>
      <c r="AA17" s="47">
        <v>1726477</v>
      </c>
      <c r="AB17" s="47">
        <v>3468</v>
      </c>
      <c r="AC17" s="48">
        <v>1729945</v>
      </c>
      <c r="AD17" s="49" t="s">
        <v>34</v>
      </c>
      <c r="AE17" s="40"/>
      <c r="AF17" s="41"/>
    </row>
    <row r="18" spans="1:32" s="42" customFormat="1" ht="10.5" customHeight="1">
      <c r="A18" s="46" t="s">
        <v>46</v>
      </c>
      <c r="B18" s="51">
        <v>30499</v>
      </c>
      <c r="C18" s="47">
        <v>2236</v>
      </c>
      <c r="D18" s="47">
        <v>32735</v>
      </c>
      <c r="E18" s="47">
        <v>52</v>
      </c>
      <c r="F18" s="47">
        <v>76084654</v>
      </c>
      <c r="G18" s="47">
        <v>1898489</v>
      </c>
      <c r="H18" s="47">
        <v>20775</v>
      </c>
      <c r="I18" s="47">
        <v>1184724</v>
      </c>
      <c r="J18" s="47">
        <v>35</v>
      </c>
      <c r="K18" s="47">
        <v>927</v>
      </c>
      <c r="L18" s="47">
        <v>34338396</v>
      </c>
      <c r="M18" s="47">
        <v>44851208</v>
      </c>
      <c r="N18" s="50" t="s">
        <v>46</v>
      </c>
      <c r="O18" s="46" t="s">
        <v>46</v>
      </c>
      <c r="P18" s="47">
        <v>2600682</v>
      </c>
      <c r="Q18" s="47">
        <v>90841</v>
      </c>
      <c r="R18" s="47">
        <v>886</v>
      </c>
      <c r="S18" s="47">
        <v>26356</v>
      </c>
      <c r="T18" s="47">
        <v>402</v>
      </c>
      <c r="U18" s="47">
        <v>0</v>
      </c>
      <c r="V18" s="47">
        <v>118485</v>
      </c>
      <c r="W18" s="47">
        <v>191</v>
      </c>
      <c r="X18" s="47">
        <v>68</v>
      </c>
      <c r="Y18" s="47">
        <v>81</v>
      </c>
      <c r="Z18" s="47">
        <v>0</v>
      </c>
      <c r="AA18" s="47">
        <v>2474829</v>
      </c>
      <c r="AB18" s="47">
        <v>7028</v>
      </c>
      <c r="AC18" s="48">
        <v>2481857</v>
      </c>
      <c r="AD18" s="49" t="s">
        <v>46</v>
      </c>
      <c r="AE18" s="40"/>
      <c r="AF18" s="41"/>
    </row>
    <row r="19" spans="1:32" s="42" customFormat="1" ht="10.5" customHeight="1">
      <c r="A19" s="65" t="s">
        <v>144</v>
      </c>
      <c r="B19" s="66">
        <v>13516</v>
      </c>
      <c r="C19" s="67">
        <v>1401</v>
      </c>
      <c r="D19" s="67">
        <v>14917</v>
      </c>
      <c r="E19" s="67">
        <v>27</v>
      </c>
      <c r="F19" s="67">
        <v>37294798</v>
      </c>
      <c r="G19" s="67">
        <v>496900</v>
      </c>
      <c r="H19" s="67">
        <v>43003</v>
      </c>
      <c r="I19" s="67">
        <v>5314</v>
      </c>
      <c r="J19" s="67">
        <v>964</v>
      </c>
      <c r="K19" s="67">
        <v>8670</v>
      </c>
      <c r="L19" s="67">
        <v>15997517</v>
      </c>
      <c r="M19" s="67">
        <v>21852132</v>
      </c>
      <c r="N19" s="68" t="s">
        <v>144</v>
      </c>
      <c r="O19" s="65" t="s">
        <v>144</v>
      </c>
      <c r="P19" s="67">
        <v>1295638</v>
      </c>
      <c r="Q19" s="67">
        <v>39436</v>
      </c>
      <c r="R19" s="67">
        <v>779</v>
      </c>
      <c r="S19" s="67">
        <v>6705</v>
      </c>
      <c r="T19" s="67">
        <v>39</v>
      </c>
      <c r="U19" s="67">
        <v>0</v>
      </c>
      <c r="V19" s="67">
        <v>46959</v>
      </c>
      <c r="W19" s="67">
        <v>137</v>
      </c>
      <c r="X19" s="67">
        <v>99</v>
      </c>
      <c r="Y19" s="67">
        <v>54</v>
      </c>
      <c r="Z19" s="67">
        <v>147</v>
      </c>
      <c r="AA19" s="67">
        <v>1225292</v>
      </c>
      <c r="AB19" s="67">
        <v>22950</v>
      </c>
      <c r="AC19" s="71">
        <v>1248242</v>
      </c>
      <c r="AD19" s="72" t="s">
        <v>144</v>
      </c>
      <c r="AE19" s="40"/>
      <c r="AF19" s="41"/>
    </row>
    <row r="20" spans="1:32" s="42" customFormat="1" ht="10.5" customHeight="1">
      <c r="A20" s="61" t="s">
        <v>145</v>
      </c>
      <c r="B20" s="62">
        <v>10951</v>
      </c>
      <c r="C20" s="63">
        <v>1439</v>
      </c>
      <c r="D20" s="63">
        <v>12390</v>
      </c>
      <c r="E20" s="63">
        <v>11</v>
      </c>
      <c r="F20" s="63">
        <v>27603671</v>
      </c>
      <c r="G20" s="63">
        <v>528536</v>
      </c>
      <c r="H20" s="63">
        <v>3204</v>
      </c>
      <c r="I20" s="63">
        <v>1214</v>
      </c>
      <c r="J20" s="63">
        <v>0</v>
      </c>
      <c r="K20" s="63">
        <v>0</v>
      </c>
      <c r="L20" s="63">
        <v>13062319</v>
      </c>
      <c r="M20" s="63">
        <v>15074306</v>
      </c>
      <c r="N20" s="64" t="s">
        <v>145</v>
      </c>
      <c r="O20" s="61" t="s">
        <v>145</v>
      </c>
      <c r="P20" s="63">
        <v>888725</v>
      </c>
      <c r="Q20" s="63">
        <v>34125</v>
      </c>
      <c r="R20" s="63">
        <v>353</v>
      </c>
      <c r="S20" s="63">
        <v>9914</v>
      </c>
      <c r="T20" s="63">
        <v>38</v>
      </c>
      <c r="U20" s="63">
        <v>0</v>
      </c>
      <c r="V20" s="63">
        <v>44430</v>
      </c>
      <c r="W20" s="63">
        <v>40</v>
      </c>
      <c r="X20" s="63">
        <v>32</v>
      </c>
      <c r="Y20" s="63">
        <v>15</v>
      </c>
      <c r="Z20" s="63">
        <v>0</v>
      </c>
      <c r="AA20" s="63">
        <v>810570</v>
      </c>
      <c r="AB20" s="63">
        <v>33638</v>
      </c>
      <c r="AC20" s="69">
        <v>844208</v>
      </c>
      <c r="AD20" s="70" t="s">
        <v>145</v>
      </c>
      <c r="AE20" s="40"/>
      <c r="AF20" s="41"/>
    </row>
    <row r="21" spans="1:32" s="42" customFormat="1" ht="10.5" customHeight="1">
      <c r="A21" s="46" t="s">
        <v>71</v>
      </c>
      <c r="B21" s="58">
        <v>1331</v>
      </c>
      <c r="C21" s="47">
        <v>163</v>
      </c>
      <c r="D21" s="47">
        <v>1494</v>
      </c>
      <c r="E21" s="47">
        <v>1</v>
      </c>
      <c r="F21" s="47">
        <v>3075389</v>
      </c>
      <c r="G21" s="47">
        <v>6697</v>
      </c>
      <c r="H21" s="47">
        <v>0</v>
      </c>
      <c r="I21" s="47">
        <v>3246</v>
      </c>
      <c r="J21" s="47">
        <v>0</v>
      </c>
      <c r="K21" s="47">
        <v>7111</v>
      </c>
      <c r="L21" s="47">
        <v>1499792</v>
      </c>
      <c r="M21" s="47">
        <v>1592651</v>
      </c>
      <c r="N21" s="50" t="s">
        <v>71</v>
      </c>
      <c r="O21" s="46" t="s">
        <v>71</v>
      </c>
      <c r="P21" s="47">
        <v>95051</v>
      </c>
      <c r="Q21" s="47">
        <v>4063</v>
      </c>
      <c r="R21" s="47">
        <v>97</v>
      </c>
      <c r="S21" s="47">
        <v>891</v>
      </c>
      <c r="T21" s="47">
        <v>90</v>
      </c>
      <c r="U21" s="47">
        <v>0</v>
      </c>
      <c r="V21" s="47">
        <v>5141</v>
      </c>
      <c r="W21" s="47">
        <v>0</v>
      </c>
      <c r="X21" s="47">
        <v>5</v>
      </c>
      <c r="Y21" s="47">
        <v>0</v>
      </c>
      <c r="Z21" s="47">
        <v>0</v>
      </c>
      <c r="AA21" s="47">
        <v>87117</v>
      </c>
      <c r="AB21" s="47">
        <v>2788</v>
      </c>
      <c r="AC21" s="48">
        <v>89905</v>
      </c>
      <c r="AD21" s="49" t="s">
        <v>71</v>
      </c>
      <c r="AE21" s="40"/>
      <c r="AF21" s="41"/>
    </row>
    <row r="22" spans="1:32" s="42" customFormat="1" ht="10.5" customHeight="1">
      <c r="A22" s="46" t="s">
        <v>15</v>
      </c>
      <c r="B22" s="58">
        <v>666</v>
      </c>
      <c r="C22" s="47">
        <v>84</v>
      </c>
      <c r="D22" s="47">
        <v>750</v>
      </c>
      <c r="E22" s="47">
        <v>1</v>
      </c>
      <c r="F22" s="47">
        <v>1557794</v>
      </c>
      <c r="G22" s="47">
        <v>56040</v>
      </c>
      <c r="H22" s="47">
        <v>0</v>
      </c>
      <c r="I22" s="47">
        <v>0</v>
      </c>
      <c r="J22" s="47">
        <v>0</v>
      </c>
      <c r="K22" s="47">
        <v>0</v>
      </c>
      <c r="L22" s="47">
        <v>757686</v>
      </c>
      <c r="M22" s="47">
        <v>856148</v>
      </c>
      <c r="N22" s="50" t="s">
        <v>15</v>
      </c>
      <c r="O22" s="46" t="s">
        <v>15</v>
      </c>
      <c r="P22" s="47">
        <v>49771</v>
      </c>
      <c r="Q22" s="47">
        <v>2014</v>
      </c>
      <c r="R22" s="47">
        <v>39</v>
      </c>
      <c r="S22" s="47">
        <v>195</v>
      </c>
      <c r="T22" s="47">
        <v>20</v>
      </c>
      <c r="U22" s="47">
        <v>0</v>
      </c>
      <c r="V22" s="47">
        <v>2268</v>
      </c>
      <c r="W22" s="47">
        <v>0</v>
      </c>
      <c r="X22" s="47">
        <v>45</v>
      </c>
      <c r="Y22" s="47">
        <v>2</v>
      </c>
      <c r="Z22" s="47">
        <v>0</v>
      </c>
      <c r="AA22" s="47">
        <v>46646</v>
      </c>
      <c r="AB22" s="47">
        <v>810</v>
      </c>
      <c r="AC22" s="48">
        <v>47456</v>
      </c>
      <c r="AD22" s="49" t="s">
        <v>15</v>
      </c>
      <c r="AE22" s="40"/>
      <c r="AF22" s="41"/>
    </row>
    <row r="23" spans="1:32" s="42" customFormat="1" ht="10.5" customHeight="1">
      <c r="A23" s="46" t="s">
        <v>72</v>
      </c>
      <c r="B23" s="58">
        <v>382</v>
      </c>
      <c r="C23" s="47">
        <v>62</v>
      </c>
      <c r="D23" s="47">
        <v>444</v>
      </c>
      <c r="E23" s="47">
        <v>0</v>
      </c>
      <c r="F23" s="47">
        <v>1643229</v>
      </c>
      <c r="G23" s="47">
        <v>3241</v>
      </c>
      <c r="H23" s="47">
        <v>0</v>
      </c>
      <c r="I23" s="47">
        <v>0</v>
      </c>
      <c r="J23" s="47">
        <v>0</v>
      </c>
      <c r="K23" s="47">
        <v>0</v>
      </c>
      <c r="L23" s="47">
        <v>466699</v>
      </c>
      <c r="M23" s="47">
        <v>1179771</v>
      </c>
      <c r="N23" s="50" t="s">
        <v>72</v>
      </c>
      <c r="O23" s="46" t="s">
        <v>72</v>
      </c>
      <c r="P23" s="47">
        <v>70677</v>
      </c>
      <c r="Q23" s="47">
        <v>1248</v>
      </c>
      <c r="R23" s="47">
        <v>0</v>
      </c>
      <c r="S23" s="47">
        <v>159</v>
      </c>
      <c r="T23" s="47">
        <v>1</v>
      </c>
      <c r="U23" s="47">
        <v>0</v>
      </c>
      <c r="V23" s="47">
        <v>1408</v>
      </c>
      <c r="W23" s="47">
        <v>0</v>
      </c>
      <c r="X23" s="47">
        <v>0</v>
      </c>
      <c r="Y23" s="47">
        <v>0</v>
      </c>
      <c r="Z23" s="47">
        <v>0</v>
      </c>
      <c r="AA23" s="47">
        <v>68325</v>
      </c>
      <c r="AB23" s="47">
        <v>944</v>
      </c>
      <c r="AC23" s="48">
        <v>69269</v>
      </c>
      <c r="AD23" s="49" t="s">
        <v>72</v>
      </c>
      <c r="AE23" s="40"/>
      <c r="AF23" s="41"/>
    </row>
    <row r="24" spans="1:32" s="42" customFormat="1" ht="10.5" customHeight="1">
      <c r="A24" s="65" t="s">
        <v>16</v>
      </c>
      <c r="B24" s="86">
        <v>2077</v>
      </c>
      <c r="C24" s="67">
        <v>201</v>
      </c>
      <c r="D24" s="67">
        <v>2278</v>
      </c>
      <c r="E24" s="67">
        <v>2</v>
      </c>
      <c r="F24" s="67">
        <v>4674109</v>
      </c>
      <c r="G24" s="67">
        <v>120299</v>
      </c>
      <c r="H24" s="67">
        <v>1088</v>
      </c>
      <c r="I24" s="67">
        <v>70500</v>
      </c>
      <c r="J24" s="67">
        <v>0</v>
      </c>
      <c r="K24" s="67">
        <v>0</v>
      </c>
      <c r="L24" s="67">
        <v>2277490</v>
      </c>
      <c r="M24" s="67">
        <v>2588506</v>
      </c>
      <c r="N24" s="68" t="s">
        <v>16</v>
      </c>
      <c r="O24" s="65" t="s">
        <v>16</v>
      </c>
      <c r="P24" s="67">
        <v>149028</v>
      </c>
      <c r="Q24" s="67">
        <v>6349</v>
      </c>
      <c r="R24" s="67">
        <v>109</v>
      </c>
      <c r="S24" s="67">
        <v>936</v>
      </c>
      <c r="T24" s="67">
        <v>27</v>
      </c>
      <c r="U24" s="67">
        <v>0</v>
      </c>
      <c r="V24" s="67">
        <v>7421</v>
      </c>
      <c r="W24" s="67">
        <v>17</v>
      </c>
      <c r="X24" s="67">
        <v>0</v>
      </c>
      <c r="Y24" s="67">
        <v>0</v>
      </c>
      <c r="Z24" s="67">
        <v>0</v>
      </c>
      <c r="AA24" s="67">
        <v>140928</v>
      </c>
      <c r="AB24" s="67">
        <v>662</v>
      </c>
      <c r="AC24" s="71">
        <v>141590</v>
      </c>
      <c r="AD24" s="72" t="s">
        <v>16</v>
      </c>
      <c r="AE24" s="40"/>
      <c r="AF24" s="41"/>
    </row>
    <row r="25" spans="1:32" s="42" customFormat="1" ht="10.5" customHeight="1">
      <c r="A25" s="61" t="s">
        <v>73</v>
      </c>
      <c r="B25" s="62">
        <v>3118</v>
      </c>
      <c r="C25" s="63">
        <v>374</v>
      </c>
      <c r="D25" s="63">
        <v>3492</v>
      </c>
      <c r="E25" s="63">
        <v>4</v>
      </c>
      <c r="F25" s="63">
        <v>6962158</v>
      </c>
      <c r="G25" s="63">
        <v>83960</v>
      </c>
      <c r="H25" s="63">
        <v>58008</v>
      </c>
      <c r="I25" s="63">
        <v>1376</v>
      </c>
      <c r="J25" s="63">
        <v>143</v>
      </c>
      <c r="K25" s="63">
        <v>0</v>
      </c>
      <c r="L25" s="63">
        <v>3370945</v>
      </c>
      <c r="M25" s="63">
        <v>3734700</v>
      </c>
      <c r="N25" s="64" t="s">
        <v>73</v>
      </c>
      <c r="O25" s="61" t="s">
        <v>73</v>
      </c>
      <c r="P25" s="63">
        <v>221147</v>
      </c>
      <c r="Q25" s="63">
        <v>8996</v>
      </c>
      <c r="R25" s="63">
        <v>67</v>
      </c>
      <c r="S25" s="63">
        <v>1167</v>
      </c>
      <c r="T25" s="63">
        <v>38</v>
      </c>
      <c r="U25" s="63">
        <v>0</v>
      </c>
      <c r="V25" s="63">
        <v>10268</v>
      </c>
      <c r="W25" s="63">
        <v>12</v>
      </c>
      <c r="X25" s="63">
        <v>0</v>
      </c>
      <c r="Y25" s="63">
        <v>0</v>
      </c>
      <c r="Z25" s="63">
        <v>0</v>
      </c>
      <c r="AA25" s="63">
        <v>205743</v>
      </c>
      <c r="AB25" s="63">
        <v>5124</v>
      </c>
      <c r="AC25" s="69">
        <v>210867</v>
      </c>
      <c r="AD25" s="70" t="s">
        <v>73</v>
      </c>
      <c r="AE25" s="40"/>
      <c r="AF25" s="41"/>
    </row>
    <row r="26" spans="1:32" s="42" customFormat="1" ht="10.5" customHeight="1">
      <c r="A26" s="46" t="s">
        <v>74</v>
      </c>
      <c r="B26" s="58">
        <v>2414</v>
      </c>
      <c r="C26" s="47">
        <v>772</v>
      </c>
      <c r="D26" s="47">
        <v>3186</v>
      </c>
      <c r="E26" s="47">
        <v>4</v>
      </c>
      <c r="F26" s="47">
        <v>6981344</v>
      </c>
      <c r="G26" s="47">
        <v>123669</v>
      </c>
      <c r="H26" s="47">
        <v>26032</v>
      </c>
      <c r="I26" s="47">
        <v>680</v>
      </c>
      <c r="J26" s="47">
        <v>0</v>
      </c>
      <c r="K26" s="47">
        <v>0</v>
      </c>
      <c r="L26" s="47">
        <v>3122093</v>
      </c>
      <c r="M26" s="47">
        <v>4009632</v>
      </c>
      <c r="N26" s="50" t="s">
        <v>74</v>
      </c>
      <c r="O26" s="46" t="s">
        <v>74</v>
      </c>
      <c r="P26" s="47">
        <v>237152</v>
      </c>
      <c r="Q26" s="47">
        <v>8244</v>
      </c>
      <c r="R26" s="47">
        <v>266</v>
      </c>
      <c r="S26" s="47">
        <v>1877</v>
      </c>
      <c r="T26" s="47">
        <v>105</v>
      </c>
      <c r="U26" s="47">
        <v>0</v>
      </c>
      <c r="V26" s="47">
        <v>10492</v>
      </c>
      <c r="W26" s="47">
        <v>25</v>
      </c>
      <c r="X26" s="47">
        <v>0</v>
      </c>
      <c r="Y26" s="47">
        <v>0</v>
      </c>
      <c r="Z26" s="47">
        <v>0</v>
      </c>
      <c r="AA26" s="47">
        <v>176970</v>
      </c>
      <c r="AB26" s="47">
        <v>49665</v>
      </c>
      <c r="AC26" s="48">
        <v>226635</v>
      </c>
      <c r="AD26" s="49" t="s">
        <v>74</v>
      </c>
      <c r="AE26" s="40"/>
      <c r="AF26" s="41"/>
    </row>
    <row r="27" spans="1:32" s="42" customFormat="1" ht="10.5" customHeight="1">
      <c r="A27" s="46" t="s">
        <v>17</v>
      </c>
      <c r="B27" s="58">
        <v>1590</v>
      </c>
      <c r="C27" s="47">
        <v>112</v>
      </c>
      <c r="D27" s="47">
        <v>1702</v>
      </c>
      <c r="E27" s="47">
        <v>4</v>
      </c>
      <c r="F27" s="47">
        <v>3637110</v>
      </c>
      <c r="G27" s="47">
        <v>26070</v>
      </c>
      <c r="H27" s="47">
        <v>2660</v>
      </c>
      <c r="I27" s="47">
        <v>0</v>
      </c>
      <c r="J27" s="47">
        <v>0</v>
      </c>
      <c r="K27" s="47">
        <v>0</v>
      </c>
      <c r="L27" s="47">
        <v>1660721</v>
      </c>
      <c r="M27" s="47">
        <v>2005119</v>
      </c>
      <c r="N27" s="50" t="s">
        <v>17</v>
      </c>
      <c r="O27" s="46" t="s">
        <v>17</v>
      </c>
      <c r="P27" s="47">
        <v>119580</v>
      </c>
      <c r="Q27" s="47">
        <v>4474</v>
      </c>
      <c r="R27" s="47">
        <v>78</v>
      </c>
      <c r="S27" s="47">
        <v>746</v>
      </c>
      <c r="T27" s="47">
        <v>12</v>
      </c>
      <c r="U27" s="47">
        <v>0</v>
      </c>
      <c r="V27" s="47">
        <v>5310</v>
      </c>
      <c r="W27" s="47">
        <v>16</v>
      </c>
      <c r="X27" s="47">
        <v>5</v>
      </c>
      <c r="Y27" s="47">
        <v>0</v>
      </c>
      <c r="Z27" s="47">
        <v>0</v>
      </c>
      <c r="AA27" s="47">
        <v>113929</v>
      </c>
      <c r="AB27" s="47">
        <v>320</v>
      </c>
      <c r="AC27" s="48">
        <v>114249</v>
      </c>
      <c r="AD27" s="49" t="s">
        <v>17</v>
      </c>
      <c r="AE27" s="40"/>
      <c r="AF27" s="41"/>
    </row>
    <row r="28" spans="1:32" s="42" customFormat="1" ht="10.5" customHeight="1">
      <c r="A28" s="46" t="s">
        <v>75</v>
      </c>
      <c r="B28" s="58">
        <v>3057</v>
      </c>
      <c r="C28" s="47">
        <v>495</v>
      </c>
      <c r="D28" s="47">
        <v>3552</v>
      </c>
      <c r="E28" s="47">
        <v>7</v>
      </c>
      <c r="F28" s="47">
        <v>7857748</v>
      </c>
      <c r="G28" s="47">
        <v>455634</v>
      </c>
      <c r="H28" s="47">
        <v>0</v>
      </c>
      <c r="I28" s="47">
        <v>7212</v>
      </c>
      <c r="J28" s="47">
        <v>765</v>
      </c>
      <c r="K28" s="47">
        <v>237</v>
      </c>
      <c r="L28" s="47">
        <v>3464980</v>
      </c>
      <c r="M28" s="47">
        <v>4856616</v>
      </c>
      <c r="N28" s="50" t="s">
        <v>75</v>
      </c>
      <c r="O28" s="46" t="s">
        <v>75</v>
      </c>
      <c r="P28" s="47">
        <v>277415</v>
      </c>
      <c r="Q28" s="47">
        <v>9142</v>
      </c>
      <c r="R28" s="47">
        <v>76</v>
      </c>
      <c r="S28" s="47">
        <v>1657</v>
      </c>
      <c r="T28" s="47">
        <v>10</v>
      </c>
      <c r="U28" s="47">
        <v>0</v>
      </c>
      <c r="V28" s="47">
        <v>10885</v>
      </c>
      <c r="W28" s="47">
        <v>28</v>
      </c>
      <c r="X28" s="47">
        <v>45</v>
      </c>
      <c r="Y28" s="47">
        <v>134</v>
      </c>
      <c r="Z28" s="47">
        <v>0</v>
      </c>
      <c r="AA28" s="47">
        <v>256350</v>
      </c>
      <c r="AB28" s="47">
        <v>9973</v>
      </c>
      <c r="AC28" s="48">
        <v>266323</v>
      </c>
      <c r="AD28" s="49" t="s">
        <v>75</v>
      </c>
      <c r="AE28" s="40"/>
      <c r="AF28" s="41"/>
    </row>
    <row r="29" spans="1:32" s="42" customFormat="1" ht="10.5" customHeight="1">
      <c r="A29" s="74" t="s">
        <v>76</v>
      </c>
      <c r="B29" s="75">
        <v>1054</v>
      </c>
      <c r="C29" s="76">
        <v>71</v>
      </c>
      <c r="D29" s="76">
        <v>1125</v>
      </c>
      <c r="E29" s="76">
        <v>4</v>
      </c>
      <c r="F29" s="76">
        <v>2729838</v>
      </c>
      <c r="G29" s="76">
        <v>23440</v>
      </c>
      <c r="H29" s="76">
        <v>0</v>
      </c>
      <c r="I29" s="76">
        <v>0</v>
      </c>
      <c r="J29" s="76">
        <v>0</v>
      </c>
      <c r="K29" s="76">
        <v>0</v>
      </c>
      <c r="L29" s="76">
        <v>1288866</v>
      </c>
      <c r="M29" s="76">
        <v>1464412</v>
      </c>
      <c r="N29" s="77" t="s">
        <v>76</v>
      </c>
      <c r="O29" s="74" t="s">
        <v>76</v>
      </c>
      <c r="P29" s="76">
        <v>87241</v>
      </c>
      <c r="Q29" s="76">
        <v>3463</v>
      </c>
      <c r="R29" s="76">
        <v>3</v>
      </c>
      <c r="S29" s="76">
        <v>300</v>
      </c>
      <c r="T29" s="76">
        <v>21</v>
      </c>
      <c r="U29" s="76">
        <v>0</v>
      </c>
      <c r="V29" s="76">
        <v>3787</v>
      </c>
      <c r="W29" s="76">
        <v>24</v>
      </c>
      <c r="X29" s="76">
        <v>0</v>
      </c>
      <c r="Y29" s="76">
        <v>0</v>
      </c>
      <c r="Z29" s="76">
        <v>0</v>
      </c>
      <c r="AA29" s="76">
        <v>83139</v>
      </c>
      <c r="AB29" s="76">
        <v>291</v>
      </c>
      <c r="AC29" s="78">
        <v>83430</v>
      </c>
      <c r="AD29" s="79" t="s">
        <v>76</v>
      </c>
      <c r="AE29" s="40"/>
      <c r="AF29" s="41"/>
    </row>
    <row r="30" spans="1:32" s="42" customFormat="1" ht="10.5" customHeight="1">
      <c r="A30" s="80" t="s">
        <v>77</v>
      </c>
      <c r="B30" s="81">
        <v>11545</v>
      </c>
      <c r="C30" s="82">
        <v>784</v>
      </c>
      <c r="D30" s="82">
        <v>12329</v>
      </c>
      <c r="E30" s="82">
        <v>9</v>
      </c>
      <c r="F30" s="82">
        <v>30137701</v>
      </c>
      <c r="G30" s="82">
        <v>487248</v>
      </c>
      <c r="H30" s="82">
        <v>15854</v>
      </c>
      <c r="I30" s="82">
        <v>676</v>
      </c>
      <c r="J30" s="82">
        <v>53</v>
      </c>
      <c r="K30" s="82">
        <v>2664</v>
      </c>
      <c r="L30" s="82">
        <v>13085846</v>
      </c>
      <c r="M30" s="82">
        <v>17558350</v>
      </c>
      <c r="N30" s="83" t="s">
        <v>77</v>
      </c>
      <c r="O30" s="80" t="s">
        <v>77</v>
      </c>
      <c r="P30" s="82">
        <v>1039728</v>
      </c>
      <c r="Q30" s="82">
        <v>35117</v>
      </c>
      <c r="R30" s="82">
        <v>470</v>
      </c>
      <c r="S30" s="82">
        <v>9076</v>
      </c>
      <c r="T30" s="82">
        <v>726</v>
      </c>
      <c r="U30" s="82">
        <v>0</v>
      </c>
      <c r="V30" s="82">
        <v>45389</v>
      </c>
      <c r="W30" s="82">
        <v>41</v>
      </c>
      <c r="X30" s="82">
        <v>97</v>
      </c>
      <c r="Y30" s="82">
        <v>0</v>
      </c>
      <c r="Z30" s="82">
        <v>0</v>
      </c>
      <c r="AA30" s="82">
        <v>991741</v>
      </c>
      <c r="AB30" s="82">
        <v>2460</v>
      </c>
      <c r="AC30" s="84">
        <v>994201</v>
      </c>
      <c r="AD30" s="85" t="s">
        <v>77</v>
      </c>
      <c r="AE30" s="40"/>
      <c r="AF30" s="41"/>
    </row>
    <row r="31" spans="1:32" s="42" customFormat="1" ht="10.5" customHeight="1">
      <c r="A31" s="46" t="s">
        <v>18</v>
      </c>
      <c r="B31" s="47">
        <v>3887</v>
      </c>
      <c r="C31" s="47">
        <v>305</v>
      </c>
      <c r="D31" s="47">
        <v>4192</v>
      </c>
      <c r="E31" s="47">
        <v>5</v>
      </c>
      <c r="F31" s="47">
        <v>12688853</v>
      </c>
      <c r="G31" s="47">
        <v>322748</v>
      </c>
      <c r="H31" s="47">
        <v>12075</v>
      </c>
      <c r="I31" s="47">
        <v>318</v>
      </c>
      <c r="J31" s="47">
        <v>796</v>
      </c>
      <c r="K31" s="47">
        <v>1183</v>
      </c>
      <c r="L31" s="47">
        <v>4609774</v>
      </c>
      <c r="M31" s="47">
        <v>8416199</v>
      </c>
      <c r="N31" s="50" t="s">
        <v>18</v>
      </c>
      <c r="O31" s="46" t="s">
        <v>18</v>
      </c>
      <c r="P31" s="47">
        <v>495171</v>
      </c>
      <c r="Q31" s="47">
        <v>11015</v>
      </c>
      <c r="R31" s="47">
        <v>230</v>
      </c>
      <c r="S31" s="47">
        <v>1283</v>
      </c>
      <c r="T31" s="47">
        <v>5</v>
      </c>
      <c r="U31" s="47">
        <v>0</v>
      </c>
      <c r="V31" s="47">
        <v>12533</v>
      </c>
      <c r="W31" s="47">
        <v>8</v>
      </c>
      <c r="X31" s="47">
        <v>20</v>
      </c>
      <c r="Y31" s="47">
        <v>7</v>
      </c>
      <c r="Z31" s="47">
        <v>0</v>
      </c>
      <c r="AA31" s="47">
        <v>476857</v>
      </c>
      <c r="AB31" s="47">
        <v>5746</v>
      </c>
      <c r="AC31" s="48">
        <v>482603</v>
      </c>
      <c r="AD31" s="49" t="s">
        <v>18</v>
      </c>
      <c r="AE31" s="40"/>
      <c r="AF31" s="41"/>
    </row>
    <row r="32" spans="1:32" s="42" customFormat="1" ht="10.5" customHeight="1">
      <c r="A32" s="46" t="s">
        <v>78</v>
      </c>
      <c r="B32" s="47">
        <v>8115</v>
      </c>
      <c r="C32" s="47">
        <v>851</v>
      </c>
      <c r="D32" s="47">
        <v>8966</v>
      </c>
      <c r="E32" s="47">
        <v>19</v>
      </c>
      <c r="F32" s="47">
        <v>27163621</v>
      </c>
      <c r="G32" s="47">
        <v>962789</v>
      </c>
      <c r="H32" s="47">
        <v>31027</v>
      </c>
      <c r="I32" s="47">
        <v>10472</v>
      </c>
      <c r="J32" s="47">
        <v>171</v>
      </c>
      <c r="K32" s="47">
        <v>0</v>
      </c>
      <c r="L32" s="47">
        <v>9988282</v>
      </c>
      <c r="M32" s="47">
        <v>18179798</v>
      </c>
      <c r="N32" s="50" t="s">
        <v>78</v>
      </c>
      <c r="O32" s="46" t="s">
        <v>78</v>
      </c>
      <c r="P32" s="47">
        <v>1061415</v>
      </c>
      <c r="Q32" s="47">
        <v>23436</v>
      </c>
      <c r="R32" s="47">
        <v>236</v>
      </c>
      <c r="S32" s="47">
        <v>8412</v>
      </c>
      <c r="T32" s="47">
        <v>733</v>
      </c>
      <c r="U32" s="47">
        <v>0</v>
      </c>
      <c r="V32" s="47">
        <v>32817</v>
      </c>
      <c r="W32" s="47">
        <v>72</v>
      </c>
      <c r="X32" s="47">
        <v>66</v>
      </c>
      <c r="Y32" s="47">
        <v>10</v>
      </c>
      <c r="Z32" s="47">
        <v>0</v>
      </c>
      <c r="AA32" s="47">
        <v>1005536</v>
      </c>
      <c r="AB32" s="47">
        <v>22914</v>
      </c>
      <c r="AC32" s="48">
        <v>1028450</v>
      </c>
      <c r="AD32" s="49" t="s">
        <v>78</v>
      </c>
      <c r="AE32" s="40"/>
      <c r="AF32" s="41"/>
    </row>
    <row r="33" spans="1:32" s="42" customFormat="1" ht="10.5" customHeight="1">
      <c r="A33" s="46" t="s">
        <v>19</v>
      </c>
      <c r="B33" s="47">
        <v>4627</v>
      </c>
      <c r="C33" s="47">
        <v>517</v>
      </c>
      <c r="D33" s="47">
        <v>5144</v>
      </c>
      <c r="E33" s="47">
        <v>5</v>
      </c>
      <c r="F33" s="47">
        <v>13921529</v>
      </c>
      <c r="G33" s="47">
        <v>518149</v>
      </c>
      <c r="H33" s="47">
        <v>14380</v>
      </c>
      <c r="I33" s="47">
        <v>1888</v>
      </c>
      <c r="J33" s="47">
        <v>3749</v>
      </c>
      <c r="K33" s="47">
        <v>0</v>
      </c>
      <c r="L33" s="47">
        <v>5658237</v>
      </c>
      <c r="M33" s="47">
        <v>8801458</v>
      </c>
      <c r="N33" s="50" t="s">
        <v>19</v>
      </c>
      <c r="O33" s="46" t="s">
        <v>19</v>
      </c>
      <c r="P33" s="47">
        <v>512338</v>
      </c>
      <c r="Q33" s="47">
        <v>14130</v>
      </c>
      <c r="R33" s="47">
        <v>479</v>
      </c>
      <c r="S33" s="47">
        <v>4493</v>
      </c>
      <c r="T33" s="47">
        <v>150</v>
      </c>
      <c r="U33" s="47">
        <v>0</v>
      </c>
      <c r="V33" s="47">
        <v>19252</v>
      </c>
      <c r="W33" s="47">
        <v>38</v>
      </c>
      <c r="X33" s="47">
        <v>105</v>
      </c>
      <c r="Y33" s="47">
        <v>34</v>
      </c>
      <c r="Z33" s="47">
        <v>0</v>
      </c>
      <c r="AA33" s="47">
        <v>480136</v>
      </c>
      <c r="AB33" s="47">
        <v>12773</v>
      </c>
      <c r="AC33" s="48">
        <v>492909</v>
      </c>
      <c r="AD33" s="49" t="s">
        <v>19</v>
      </c>
      <c r="AE33" s="40"/>
      <c r="AF33" s="41"/>
    </row>
    <row r="34" spans="1:32" s="42" customFormat="1" ht="10.5" customHeight="1">
      <c r="A34" s="65" t="s">
        <v>79</v>
      </c>
      <c r="B34" s="67">
        <v>5343</v>
      </c>
      <c r="C34" s="67">
        <v>342</v>
      </c>
      <c r="D34" s="67">
        <v>5685</v>
      </c>
      <c r="E34" s="67">
        <v>12</v>
      </c>
      <c r="F34" s="67">
        <v>13970929</v>
      </c>
      <c r="G34" s="67">
        <v>427337</v>
      </c>
      <c r="H34" s="67">
        <v>2434</v>
      </c>
      <c r="I34" s="67">
        <v>357</v>
      </c>
      <c r="J34" s="67">
        <v>0</v>
      </c>
      <c r="K34" s="67">
        <v>0</v>
      </c>
      <c r="L34" s="67">
        <v>6086421</v>
      </c>
      <c r="M34" s="67">
        <v>8314636</v>
      </c>
      <c r="N34" s="68" t="s">
        <v>79</v>
      </c>
      <c r="O34" s="65" t="s">
        <v>79</v>
      </c>
      <c r="P34" s="67">
        <v>486449</v>
      </c>
      <c r="Q34" s="67">
        <v>15283</v>
      </c>
      <c r="R34" s="67">
        <v>97</v>
      </c>
      <c r="S34" s="67">
        <v>6567</v>
      </c>
      <c r="T34" s="67">
        <v>352</v>
      </c>
      <c r="U34" s="67">
        <v>0</v>
      </c>
      <c r="V34" s="67">
        <v>22299</v>
      </c>
      <c r="W34" s="67">
        <v>24</v>
      </c>
      <c r="X34" s="67">
        <v>14</v>
      </c>
      <c r="Y34" s="67">
        <v>0</v>
      </c>
      <c r="Z34" s="67">
        <v>0</v>
      </c>
      <c r="AA34" s="67">
        <v>463116</v>
      </c>
      <c r="AB34" s="67">
        <v>996</v>
      </c>
      <c r="AC34" s="71">
        <v>464112</v>
      </c>
      <c r="AD34" s="72" t="s">
        <v>79</v>
      </c>
      <c r="AE34" s="40"/>
      <c r="AF34" s="41"/>
    </row>
    <row r="35" spans="1:32" s="42" customFormat="1" ht="10.5" customHeight="1">
      <c r="A35" s="61" t="s">
        <v>80</v>
      </c>
      <c r="B35" s="87">
        <v>10015</v>
      </c>
      <c r="C35" s="63">
        <v>1100</v>
      </c>
      <c r="D35" s="63">
        <v>11115</v>
      </c>
      <c r="E35" s="63">
        <v>12</v>
      </c>
      <c r="F35" s="63">
        <v>28366725</v>
      </c>
      <c r="G35" s="63">
        <v>662629</v>
      </c>
      <c r="H35" s="63">
        <v>2750</v>
      </c>
      <c r="I35" s="63">
        <v>15895</v>
      </c>
      <c r="J35" s="63">
        <v>915</v>
      </c>
      <c r="K35" s="63">
        <v>3278</v>
      </c>
      <c r="L35" s="63">
        <v>12295119</v>
      </c>
      <c r="M35" s="63">
        <v>16757073</v>
      </c>
      <c r="N35" s="64" t="s">
        <v>80</v>
      </c>
      <c r="O35" s="61" t="s">
        <v>80</v>
      </c>
      <c r="P35" s="63">
        <v>984646</v>
      </c>
      <c r="Q35" s="63">
        <v>29998</v>
      </c>
      <c r="R35" s="63">
        <v>189</v>
      </c>
      <c r="S35" s="63">
        <v>7713</v>
      </c>
      <c r="T35" s="63">
        <v>393</v>
      </c>
      <c r="U35" s="63">
        <v>0</v>
      </c>
      <c r="V35" s="63">
        <v>38293</v>
      </c>
      <c r="W35" s="63">
        <v>69</v>
      </c>
      <c r="X35" s="63">
        <v>171</v>
      </c>
      <c r="Y35" s="63">
        <v>4</v>
      </c>
      <c r="Z35" s="63">
        <v>0</v>
      </c>
      <c r="AA35" s="63">
        <v>918003</v>
      </c>
      <c r="AB35" s="63">
        <v>28106</v>
      </c>
      <c r="AC35" s="69">
        <v>946109</v>
      </c>
      <c r="AD35" s="70" t="s">
        <v>80</v>
      </c>
      <c r="AE35" s="40"/>
      <c r="AF35" s="41"/>
    </row>
    <row r="36" spans="1:32" s="42" customFormat="1" ht="10.5" customHeight="1">
      <c r="A36" s="46" t="s">
        <v>20</v>
      </c>
      <c r="B36" s="47">
        <v>4764</v>
      </c>
      <c r="C36" s="47">
        <v>714</v>
      </c>
      <c r="D36" s="47">
        <v>5478</v>
      </c>
      <c r="E36" s="47">
        <v>8</v>
      </c>
      <c r="F36" s="47">
        <v>13342903</v>
      </c>
      <c r="G36" s="47">
        <v>243532</v>
      </c>
      <c r="H36" s="47">
        <v>90282</v>
      </c>
      <c r="I36" s="47">
        <v>75113</v>
      </c>
      <c r="J36" s="47">
        <v>0</v>
      </c>
      <c r="K36" s="47">
        <v>0</v>
      </c>
      <c r="L36" s="47">
        <v>5944839</v>
      </c>
      <c r="M36" s="47">
        <v>7806991</v>
      </c>
      <c r="N36" s="50" t="s">
        <v>20</v>
      </c>
      <c r="O36" s="46" t="s">
        <v>20</v>
      </c>
      <c r="P36" s="47">
        <v>455649</v>
      </c>
      <c r="Q36" s="47">
        <v>14933</v>
      </c>
      <c r="R36" s="47">
        <v>288</v>
      </c>
      <c r="S36" s="47">
        <v>7061</v>
      </c>
      <c r="T36" s="47">
        <v>273</v>
      </c>
      <c r="U36" s="47">
        <v>0</v>
      </c>
      <c r="V36" s="47">
        <v>22555</v>
      </c>
      <c r="W36" s="47">
        <v>56</v>
      </c>
      <c r="X36" s="47">
        <v>10</v>
      </c>
      <c r="Y36" s="47">
        <v>23</v>
      </c>
      <c r="Z36" s="47">
        <v>0</v>
      </c>
      <c r="AA36" s="47">
        <v>409059</v>
      </c>
      <c r="AB36" s="47">
        <v>23946</v>
      </c>
      <c r="AC36" s="48">
        <v>433005</v>
      </c>
      <c r="AD36" s="49" t="s">
        <v>20</v>
      </c>
      <c r="AE36" s="40"/>
      <c r="AF36" s="41"/>
    </row>
    <row r="37" spans="1:32" s="42" customFormat="1" ht="10.5" customHeight="1">
      <c r="A37" s="46" t="s">
        <v>21</v>
      </c>
      <c r="B37" s="47">
        <v>11190</v>
      </c>
      <c r="C37" s="47">
        <v>633</v>
      </c>
      <c r="D37" s="47">
        <v>11823</v>
      </c>
      <c r="E37" s="47">
        <v>12</v>
      </c>
      <c r="F37" s="47">
        <v>29814361</v>
      </c>
      <c r="G37" s="47">
        <v>666252</v>
      </c>
      <c r="H37" s="47">
        <v>25736</v>
      </c>
      <c r="I37" s="47">
        <v>23242</v>
      </c>
      <c r="J37" s="47">
        <v>116</v>
      </c>
      <c r="K37" s="47">
        <v>2005</v>
      </c>
      <c r="L37" s="47">
        <v>13042115</v>
      </c>
      <c r="M37" s="47">
        <v>17489597</v>
      </c>
      <c r="N37" s="50" t="s">
        <v>21</v>
      </c>
      <c r="O37" s="46" t="s">
        <v>21</v>
      </c>
      <c r="P37" s="47">
        <v>1029018</v>
      </c>
      <c r="Q37" s="47">
        <v>31846</v>
      </c>
      <c r="R37" s="47">
        <v>216</v>
      </c>
      <c r="S37" s="47">
        <v>7771</v>
      </c>
      <c r="T37" s="47">
        <v>271</v>
      </c>
      <c r="U37" s="47">
        <v>0</v>
      </c>
      <c r="V37" s="47">
        <v>40104</v>
      </c>
      <c r="W37" s="47">
        <v>16</v>
      </c>
      <c r="X37" s="47">
        <v>133</v>
      </c>
      <c r="Y37" s="47">
        <v>81</v>
      </c>
      <c r="Z37" s="47">
        <v>0</v>
      </c>
      <c r="AA37" s="47">
        <v>986649</v>
      </c>
      <c r="AB37" s="47">
        <v>2035</v>
      </c>
      <c r="AC37" s="48">
        <v>988684</v>
      </c>
      <c r="AD37" s="49" t="s">
        <v>21</v>
      </c>
      <c r="AE37" s="40"/>
      <c r="AF37" s="41"/>
    </row>
    <row r="38" spans="1:32" s="42" customFormat="1" ht="10.5" customHeight="1">
      <c r="A38" s="46" t="s">
        <v>22</v>
      </c>
      <c r="B38" s="47">
        <v>248</v>
      </c>
      <c r="C38" s="47">
        <v>8</v>
      </c>
      <c r="D38" s="47">
        <v>256</v>
      </c>
      <c r="E38" s="47">
        <v>1</v>
      </c>
      <c r="F38" s="47">
        <v>665042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275720</v>
      </c>
      <c r="M38" s="47">
        <v>389322</v>
      </c>
      <c r="N38" s="50" t="s">
        <v>22</v>
      </c>
      <c r="O38" s="46" t="s">
        <v>22</v>
      </c>
      <c r="P38" s="47">
        <v>23359</v>
      </c>
      <c r="Q38" s="47">
        <v>690</v>
      </c>
      <c r="R38" s="47">
        <v>0</v>
      </c>
      <c r="S38" s="47">
        <v>89</v>
      </c>
      <c r="T38" s="47">
        <v>2</v>
      </c>
      <c r="U38" s="47">
        <v>0</v>
      </c>
      <c r="V38" s="47">
        <v>781</v>
      </c>
      <c r="W38" s="47">
        <v>8</v>
      </c>
      <c r="X38" s="47">
        <v>0</v>
      </c>
      <c r="Y38" s="47">
        <v>0</v>
      </c>
      <c r="Z38" s="47">
        <v>0</v>
      </c>
      <c r="AA38" s="47">
        <v>22553</v>
      </c>
      <c r="AB38" s="47">
        <v>17</v>
      </c>
      <c r="AC38" s="48">
        <v>22570</v>
      </c>
      <c r="AD38" s="49" t="s">
        <v>22</v>
      </c>
      <c r="AE38" s="40"/>
      <c r="AF38" s="41"/>
    </row>
    <row r="39" spans="1:32" s="42" customFormat="1" ht="10.5" customHeight="1">
      <c r="A39" s="74" t="s">
        <v>23</v>
      </c>
      <c r="B39" s="76">
        <v>241</v>
      </c>
      <c r="C39" s="76">
        <v>32</v>
      </c>
      <c r="D39" s="76">
        <v>273</v>
      </c>
      <c r="E39" s="76">
        <v>1</v>
      </c>
      <c r="F39" s="76">
        <v>682070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294173</v>
      </c>
      <c r="M39" s="76">
        <v>387897</v>
      </c>
      <c r="N39" s="77" t="s">
        <v>23</v>
      </c>
      <c r="O39" s="74" t="s">
        <v>23</v>
      </c>
      <c r="P39" s="76">
        <v>23263</v>
      </c>
      <c r="Q39" s="76">
        <v>715</v>
      </c>
      <c r="R39" s="76">
        <v>11</v>
      </c>
      <c r="S39" s="76">
        <v>58</v>
      </c>
      <c r="T39" s="76">
        <v>6</v>
      </c>
      <c r="U39" s="76">
        <v>0</v>
      </c>
      <c r="V39" s="76">
        <v>790</v>
      </c>
      <c r="W39" s="76">
        <v>1</v>
      </c>
      <c r="X39" s="76">
        <v>0</v>
      </c>
      <c r="Y39" s="76">
        <v>0</v>
      </c>
      <c r="Z39" s="76">
        <v>0</v>
      </c>
      <c r="AA39" s="76">
        <v>22173</v>
      </c>
      <c r="AB39" s="76">
        <v>299</v>
      </c>
      <c r="AC39" s="78">
        <v>22472</v>
      </c>
      <c r="AD39" s="79" t="s">
        <v>23</v>
      </c>
      <c r="AE39" s="40"/>
      <c r="AF39" s="41"/>
    </row>
    <row r="40" spans="1:32" s="42" customFormat="1" ht="10.5" customHeight="1">
      <c r="A40" s="80" t="s">
        <v>81</v>
      </c>
      <c r="B40" s="82">
        <v>171</v>
      </c>
      <c r="C40" s="82">
        <v>22</v>
      </c>
      <c r="D40" s="82">
        <v>193</v>
      </c>
      <c r="E40" s="82">
        <v>1</v>
      </c>
      <c r="F40" s="82">
        <v>557122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226537</v>
      </c>
      <c r="M40" s="82">
        <v>330585</v>
      </c>
      <c r="N40" s="83" t="s">
        <v>81</v>
      </c>
      <c r="O40" s="80" t="s">
        <v>81</v>
      </c>
      <c r="P40" s="82">
        <v>19829</v>
      </c>
      <c r="Q40" s="82">
        <v>604</v>
      </c>
      <c r="R40" s="82">
        <v>0</v>
      </c>
      <c r="S40" s="82">
        <v>0</v>
      </c>
      <c r="T40" s="82">
        <v>0</v>
      </c>
      <c r="U40" s="82">
        <v>0</v>
      </c>
      <c r="V40" s="82">
        <v>604</v>
      </c>
      <c r="W40" s="82">
        <v>4</v>
      </c>
      <c r="X40" s="82">
        <v>0</v>
      </c>
      <c r="Y40" s="82">
        <v>0</v>
      </c>
      <c r="Z40" s="82">
        <v>0</v>
      </c>
      <c r="AA40" s="82">
        <v>18745</v>
      </c>
      <c r="AB40" s="82">
        <v>476</v>
      </c>
      <c r="AC40" s="84">
        <v>19221</v>
      </c>
      <c r="AD40" s="85" t="s">
        <v>81</v>
      </c>
      <c r="AE40" s="40"/>
      <c r="AF40" s="41"/>
    </row>
    <row r="41" spans="1:32" s="42" customFormat="1" ht="10.5" customHeight="1">
      <c r="A41" s="46" t="s">
        <v>24</v>
      </c>
      <c r="B41" s="47">
        <v>118</v>
      </c>
      <c r="C41" s="47">
        <v>8</v>
      </c>
      <c r="D41" s="47">
        <v>126</v>
      </c>
      <c r="E41" s="47">
        <v>0</v>
      </c>
      <c r="F41" s="47">
        <v>317584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148320</v>
      </c>
      <c r="M41" s="47">
        <v>169264</v>
      </c>
      <c r="N41" s="50" t="s">
        <v>24</v>
      </c>
      <c r="O41" s="46" t="s">
        <v>24</v>
      </c>
      <c r="P41" s="47">
        <v>10158</v>
      </c>
      <c r="Q41" s="47">
        <v>473</v>
      </c>
      <c r="R41" s="47">
        <v>0</v>
      </c>
      <c r="S41" s="47">
        <v>0</v>
      </c>
      <c r="T41" s="47">
        <v>0</v>
      </c>
      <c r="U41" s="47">
        <v>0</v>
      </c>
      <c r="V41" s="47">
        <v>473</v>
      </c>
      <c r="W41" s="47">
        <v>0</v>
      </c>
      <c r="X41" s="47">
        <v>0</v>
      </c>
      <c r="Y41" s="47">
        <v>0</v>
      </c>
      <c r="Z41" s="47">
        <v>0</v>
      </c>
      <c r="AA41" s="47">
        <v>9645</v>
      </c>
      <c r="AB41" s="47">
        <v>40</v>
      </c>
      <c r="AC41" s="48">
        <v>9685</v>
      </c>
      <c r="AD41" s="49" t="s">
        <v>24</v>
      </c>
      <c r="AE41" s="40"/>
      <c r="AF41" s="41"/>
    </row>
    <row r="42" spans="1:32" s="42" customFormat="1" ht="10.5" customHeight="1">
      <c r="A42" s="46" t="s">
        <v>25</v>
      </c>
      <c r="B42" s="47">
        <v>386</v>
      </c>
      <c r="C42" s="47">
        <v>17</v>
      </c>
      <c r="D42" s="47">
        <v>403</v>
      </c>
      <c r="E42" s="47">
        <v>0</v>
      </c>
      <c r="F42" s="47">
        <v>1343503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518644</v>
      </c>
      <c r="M42" s="47">
        <v>824859</v>
      </c>
      <c r="N42" s="50" t="s">
        <v>25</v>
      </c>
      <c r="O42" s="46" t="s">
        <v>25</v>
      </c>
      <c r="P42" s="47">
        <v>49493</v>
      </c>
      <c r="Q42" s="47">
        <v>1260</v>
      </c>
      <c r="R42" s="47">
        <v>0</v>
      </c>
      <c r="S42" s="47">
        <v>64</v>
      </c>
      <c r="T42" s="47">
        <v>0</v>
      </c>
      <c r="U42" s="47">
        <v>0</v>
      </c>
      <c r="V42" s="47">
        <v>1324</v>
      </c>
      <c r="W42" s="47">
        <v>0</v>
      </c>
      <c r="X42" s="47">
        <v>0</v>
      </c>
      <c r="Y42" s="47">
        <v>0</v>
      </c>
      <c r="Z42" s="47">
        <v>0</v>
      </c>
      <c r="AA42" s="47">
        <v>48091</v>
      </c>
      <c r="AB42" s="47">
        <v>78</v>
      </c>
      <c r="AC42" s="48">
        <v>48169</v>
      </c>
      <c r="AD42" s="49" t="s">
        <v>25</v>
      </c>
      <c r="AE42" s="40"/>
      <c r="AF42" s="41"/>
    </row>
    <row r="43" spans="1:32" s="42" customFormat="1" ht="10.5" customHeight="1">
      <c r="A43" s="46" t="s">
        <v>26</v>
      </c>
      <c r="B43" s="47">
        <v>233</v>
      </c>
      <c r="C43" s="47">
        <v>9</v>
      </c>
      <c r="D43" s="47">
        <v>242</v>
      </c>
      <c r="E43" s="47">
        <v>0</v>
      </c>
      <c r="F43" s="47">
        <v>738606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298626</v>
      </c>
      <c r="M43" s="47">
        <v>439980</v>
      </c>
      <c r="N43" s="50" t="s">
        <v>26</v>
      </c>
      <c r="O43" s="46" t="s">
        <v>26</v>
      </c>
      <c r="P43" s="47">
        <v>26399</v>
      </c>
      <c r="Q43" s="47">
        <v>811</v>
      </c>
      <c r="R43" s="47">
        <v>28</v>
      </c>
      <c r="S43" s="47">
        <v>0</v>
      </c>
      <c r="T43" s="47">
        <v>0</v>
      </c>
      <c r="U43" s="47">
        <v>0</v>
      </c>
      <c r="V43" s="47">
        <v>839</v>
      </c>
      <c r="W43" s="47">
        <v>0</v>
      </c>
      <c r="X43" s="47">
        <v>0</v>
      </c>
      <c r="Y43" s="47">
        <v>0</v>
      </c>
      <c r="Z43" s="47">
        <v>0</v>
      </c>
      <c r="AA43" s="47">
        <v>25509</v>
      </c>
      <c r="AB43" s="47">
        <v>51</v>
      </c>
      <c r="AC43" s="48">
        <v>25560</v>
      </c>
      <c r="AD43" s="49" t="s">
        <v>26</v>
      </c>
      <c r="AE43" s="40"/>
      <c r="AF43" s="41"/>
    </row>
    <row r="44" spans="1:32" s="42" customFormat="1" ht="10.5" customHeight="1">
      <c r="A44" s="65" t="s">
        <v>27</v>
      </c>
      <c r="B44" s="67">
        <v>313</v>
      </c>
      <c r="C44" s="67">
        <v>26</v>
      </c>
      <c r="D44" s="67">
        <v>339</v>
      </c>
      <c r="E44" s="67">
        <v>0</v>
      </c>
      <c r="F44" s="67">
        <v>829494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385039</v>
      </c>
      <c r="M44" s="67">
        <v>444455</v>
      </c>
      <c r="N44" s="68" t="s">
        <v>27</v>
      </c>
      <c r="O44" s="65" t="s">
        <v>27</v>
      </c>
      <c r="P44" s="67">
        <v>26508</v>
      </c>
      <c r="Q44" s="67">
        <v>1139</v>
      </c>
      <c r="R44" s="67">
        <v>0</v>
      </c>
      <c r="S44" s="67">
        <v>236</v>
      </c>
      <c r="T44" s="67">
        <v>5</v>
      </c>
      <c r="U44" s="67">
        <v>0</v>
      </c>
      <c r="V44" s="67">
        <v>1380</v>
      </c>
      <c r="W44" s="67">
        <v>0</v>
      </c>
      <c r="X44" s="67">
        <v>0</v>
      </c>
      <c r="Y44" s="67">
        <v>0</v>
      </c>
      <c r="Z44" s="67">
        <v>0</v>
      </c>
      <c r="AA44" s="67">
        <v>25003</v>
      </c>
      <c r="AB44" s="67">
        <v>125</v>
      </c>
      <c r="AC44" s="71">
        <v>25128</v>
      </c>
      <c r="AD44" s="72" t="s">
        <v>27</v>
      </c>
      <c r="AE44" s="40"/>
      <c r="AF44" s="41"/>
    </row>
    <row r="45" spans="1:32" s="42" customFormat="1" ht="10.5" customHeight="1">
      <c r="A45" s="61" t="s">
        <v>28</v>
      </c>
      <c r="B45" s="63">
        <v>402</v>
      </c>
      <c r="C45" s="63">
        <v>31</v>
      </c>
      <c r="D45" s="63">
        <v>433</v>
      </c>
      <c r="E45" s="63">
        <v>1</v>
      </c>
      <c r="F45" s="63">
        <v>1040667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499531</v>
      </c>
      <c r="M45" s="63">
        <v>541136</v>
      </c>
      <c r="N45" s="64" t="s">
        <v>28</v>
      </c>
      <c r="O45" s="61" t="s">
        <v>28</v>
      </c>
      <c r="P45" s="63">
        <v>32468</v>
      </c>
      <c r="Q45" s="63">
        <v>1454</v>
      </c>
      <c r="R45" s="63">
        <v>0</v>
      </c>
      <c r="S45" s="63">
        <v>0</v>
      </c>
      <c r="T45" s="63">
        <v>0</v>
      </c>
      <c r="U45" s="63">
        <v>0</v>
      </c>
      <c r="V45" s="63">
        <v>1454</v>
      </c>
      <c r="W45" s="63">
        <v>9</v>
      </c>
      <c r="X45" s="63">
        <v>0</v>
      </c>
      <c r="Y45" s="63">
        <v>0</v>
      </c>
      <c r="Z45" s="63">
        <v>0</v>
      </c>
      <c r="AA45" s="63">
        <v>30865</v>
      </c>
      <c r="AB45" s="63">
        <v>140</v>
      </c>
      <c r="AC45" s="69">
        <v>31005</v>
      </c>
      <c r="AD45" s="70" t="s">
        <v>28</v>
      </c>
      <c r="AE45" s="40"/>
      <c r="AF45" s="41"/>
    </row>
    <row r="46" spans="1:32" s="42" customFormat="1" ht="10.5" customHeight="1">
      <c r="A46" s="46" t="s">
        <v>82</v>
      </c>
      <c r="B46" s="47">
        <v>2126</v>
      </c>
      <c r="C46" s="47">
        <v>233</v>
      </c>
      <c r="D46" s="47">
        <v>2359</v>
      </c>
      <c r="E46" s="47">
        <v>1</v>
      </c>
      <c r="F46" s="47">
        <v>5791520</v>
      </c>
      <c r="G46" s="47">
        <v>64636</v>
      </c>
      <c r="H46" s="47">
        <v>2718</v>
      </c>
      <c r="I46" s="47">
        <v>0</v>
      </c>
      <c r="J46" s="47">
        <v>0</v>
      </c>
      <c r="K46" s="47">
        <v>0</v>
      </c>
      <c r="L46" s="47">
        <v>2548950</v>
      </c>
      <c r="M46" s="47">
        <v>3309924</v>
      </c>
      <c r="N46" s="50" t="s">
        <v>82</v>
      </c>
      <c r="O46" s="46" t="s">
        <v>82</v>
      </c>
      <c r="P46" s="47">
        <v>196525</v>
      </c>
      <c r="Q46" s="47">
        <v>6418</v>
      </c>
      <c r="R46" s="47">
        <v>32</v>
      </c>
      <c r="S46" s="47">
        <v>1347</v>
      </c>
      <c r="T46" s="47">
        <v>11</v>
      </c>
      <c r="U46" s="47">
        <v>0</v>
      </c>
      <c r="V46" s="47">
        <v>7808</v>
      </c>
      <c r="W46" s="47">
        <v>1</v>
      </c>
      <c r="X46" s="47">
        <v>3</v>
      </c>
      <c r="Y46" s="47">
        <v>9</v>
      </c>
      <c r="Z46" s="47">
        <v>91</v>
      </c>
      <c r="AA46" s="47">
        <v>184416</v>
      </c>
      <c r="AB46" s="47">
        <v>4197</v>
      </c>
      <c r="AC46" s="48">
        <v>188613</v>
      </c>
      <c r="AD46" s="49" t="s">
        <v>82</v>
      </c>
      <c r="AE46" s="40"/>
      <c r="AF46" s="41"/>
    </row>
    <row r="47" spans="1:32" s="42" customFormat="1" ht="10.5" customHeight="1">
      <c r="A47" s="46" t="s">
        <v>146</v>
      </c>
      <c r="B47" s="47">
        <v>7621</v>
      </c>
      <c r="C47" s="47">
        <v>605</v>
      </c>
      <c r="D47" s="47">
        <v>8226</v>
      </c>
      <c r="E47" s="47">
        <v>11</v>
      </c>
      <c r="F47" s="47">
        <v>18564616</v>
      </c>
      <c r="G47" s="47">
        <v>364253</v>
      </c>
      <c r="H47" s="47">
        <v>28140</v>
      </c>
      <c r="I47" s="47">
        <v>539</v>
      </c>
      <c r="J47" s="47">
        <v>303</v>
      </c>
      <c r="K47" s="47">
        <v>17826</v>
      </c>
      <c r="L47" s="47">
        <v>8736681</v>
      </c>
      <c r="M47" s="47">
        <v>10238996</v>
      </c>
      <c r="N47" s="50" t="s">
        <v>146</v>
      </c>
      <c r="O47" s="46" t="s">
        <v>146</v>
      </c>
      <c r="P47" s="47">
        <v>603223</v>
      </c>
      <c r="Q47" s="47">
        <v>22632</v>
      </c>
      <c r="R47" s="47">
        <v>68</v>
      </c>
      <c r="S47" s="47">
        <v>6090</v>
      </c>
      <c r="T47" s="47">
        <v>94</v>
      </c>
      <c r="U47" s="47">
        <v>0</v>
      </c>
      <c r="V47" s="47">
        <v>28884</v>
      </c>
      <c r="W47" s="47">
        <v>37</v>
      </c>
      <c r="X47" s="47">
        <v>18</v>
      </c>
      <c r="Y47" s="47">
        <v>0</v>
      </c>
      <c r="Z47" s="47">
        <v>0</v>
      </c>
      <c r="AA47" s="47">
        <v>572436</v>
      </c>
      <c r="AB47" s="47">
        <v>1848</v>
      </c>
      <c r="AC47" s="48">
        <v>574284</v>
      </c>
      <c r="AD47" s="49" t="s">
        <v>146</v>
      </c>
      <c r="AE47" s="40"/>
      <c r="AF47" s="41"/>
    </row>
    <row r="48" spans="1:32" s="42" customFormat="1" ht="10.5" customHeight="1">
      <c r="A48" s="46" t="s">
        <v>29</v>
      </c>
      <c r="B48" s="47">
        <v>226</v>
      </c>
      <c r="C48" s="47">
        <v>13</v>
      </c>
      <c r="D48" s="47">
        <v>239</v>
      </c>
      <c r="E48" s="47">
        <v>1</v>
      </c>
      <c r="F48" s="47">
        <v>653542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303628</v>
      </c>
      <c r="M48" s="47">
        <v>349914</v>
      </c>
      <c r="N48" s="50" t="s">
        <v>29</v>
      </c>
      <c r="O48" s="46" t="s">
        <v>29</v>
      </c>
      <c r="P48" s="47">
        <v>20986</v>
      </c>
      <c r="Q48" s="47">
        <v>829</v>
      </c>
      <c r="R48" s="47">
        <v>0</v>
      </c>
      <c r="S48" s="47">
        <v>0</v>
      </c>
      <c r="T48" s="47">
        <v>0</v>
      </c>
      <c r="U48" s="47">
        <v>0</v>
      </c>
      <c r="V48" s="47">
        <v>829</v>
      </c>
      <c r="W48" s="47">
        <v>16</v>
      </c>
      <c r="X48" s="47">
        <v>0</v>
      </c>
      <c r="Y48" s="47">
        <v>0</v>
      </c>
      <c r="Z48" s="47">
        <v>0</v>
      </c>
      <c r="AA48" s="47">
        <v>20082</v>
      </c>
      <c r="AB48" s="47">
        <v>59</v>
      </c>
      <c r="AC48" s="48">
        <v>20141</v>
      </c>
      <c r="AD48" s="49" t="s">
        <v>29</v>
      </c>
      <c r="AE48" s="40"/>
      <c r="AF48" s="41"/>
    </row>
    <row r="49" spans="1:32" s="42" customFormat="1" ht="10.5" customHeight="1">
      <c r="A49" s="74" t="s">
        <v>83</v>
      </c>
      <c r="B49" s="76">
        <v>1154</v>
      </c>
      <c r="C49" s="76">
        <v>75</v>
      </c>
      <c r="D49" s="76">
        <v>1229</v>
      </c>
      <c r="E49" s="76">
        <v>1</v>
      </c>
      <c r="F49" s="76">
        <v>2867556</v>
      </c>
      <c r="G49" s="76">
        <v>9772</v>
      </c>
      <c r="H49" s="76">
        <v>0</v>
      </c>
      <c r="I49" s="76">
        <v>16717</v>
      </c>
      <c r="J49" s="76">
        <v>0</v>
      </c>
      <c r="K49" s="76">
        <v>0</v>
      </c>
      <c r="L49" s="76">
        <v>1200166</v>
      </c>
      <c r="M49" s="76">
        <v>1693879</v>
      </c>
      <c r="N49" s="77" t="s">
        <v>83</v>
      </c>
      <c r="O49" s="74" t="s">
        <v>83</v>
      </c>
      <c r="P49" s="76">
        <v>100885</v>
      </c>
      <c r="Q49" s="76">
        <v>3000</v>
      </c>
      <c r="R49" s="76">
        <v>4</v>
      </c>
      <c r="S49" s="76">
        <v>240</v>
      </c>
      <c r="T49" s="76">
        <v>17</v>
      </c>
      <c r="U49" s="76">
        <v>0</v>
      </c>
      <c r="V49" s="76">
        <v>3261</v>
      </c>
      <c r="W49" s="76">
        <v>2</v>
      </c>
      <c r="X49" s="76">
        <v>0</v>
      </c>
      <c r="Y49" s="76">
        <v>0</v>
      </c>
      <c r="Z49" s="76">
        <v>0</v>
      </c>
      <c r="AA49" s="76">
        <v>97401</v>
      </c>
      <c r="AB49" s="76">
        <v>221</v>
      </c>
      <c r="AC49" s="78">
        <v>97622</v>
      </c>
      <c r="AD49" s="79" t="s">
        <v>83</v>
      </c>
      <c r="AE49" s="40"/>
      <c r="AF49" s="41"/>
    </row>
    <row r="50" spans="1:32" s="42" customFormat="1" ht="10.5" customHeight="1">
      <c r="A50" s="80" t="s">
        <v>30</v>
      </c>
      <c r="B50" s="82">
        <v>436</v>
      </c>
      <c r="C50" s="82">
        <v>28</v>
      </c>
      <c r="D50" s="82">
        <v>464</v>
      </c>
      <c r="E50" s="82">
        <v>2</v>
      </c>
      <c r="F50" s="82">
        <v>1178544</v>
      </c>
      <c r="G50" s="82">
        <v>4267</v>
      </c>
      <c r="H50" s="82">
        <v>0</v>
      </c>
      <c r="I50" s="82">
        <v>0</v>
      </c>
      <c r="J50" s="82">
        <v>0</v>
      </c>
      <c r="K50" s="82">
        <v>0</v>
      </c>
      <c r="L50" s="82">
        <v>519019</v>
      </c>
      <c r="M50" s="82">
        <v>663792</v>
      </c>
      <c r="N50" s="83" t="s">
        <v>30</v>
      </c>
      <c r="O50" s="80" t="s">
        <v>30</v>
      </c>
      <c r="P50" s="82">
        <v>39738</v>
      </c>
      <c r="Q50" s="82">
        <v>1299</v>
      </c>
      <c r="R50" s="82">
        <v>0</v>
      </c>
      <c r="S50" s="82">
        <v>149</v>
      </c>
      <c r="T50" s="82">
        <v>0</v>
      </c>
      <c r="U50" s="82">
        <v>0</v>
      </c>
      <c r="V50" s="82">
        <v>1448</v>
      </c>
      <c r="W50" s="82">
        <v>3</v>
      </c>
      <c r="X50" s="82">
        <v>0</v>
      </c>
      <c r="Y50" s="82">
        <v>0</v>
      </c>
      <c r="Z50" s="82">
        <v>0</v>
      </c>
      <c r="AA50" s="82">
        <v>38193</v>
      </c>
      <c r="AB50" s="82">
        <v>94</v>
      </c>
      <c r="AC50" s="84">
        <v>38287</v>
      </c>
      <c r="AD50" s="85" t="s">
        <v>30</v>
      </c>
      <c r="AE50" s="40"/>
      <c r="AF50" s="41"/>
    </row>
    <row r="51" spans="1:32" s="42" customFormat="1" ht="12" customHeight="1">
      <c r="A51" s="53" t="s">
        <v>31</v>
      </c>
      <c r="B51" s="54">
        <f aca="true" t="shared" si="0" ref="B51:M51">SUM(B10:B20)</f>
        <v>317733</v>
      </c>
      <c r="C51" s="54">
        <f t="shared" si="0"/>
        <v>28726</v>
      </c>
      <c r="D51" s="54">
        <f t="shared" si="0"/>
        <v>346459</v>
      </c>
      <c r="E51" s="54">
        <f t="shared" si="0"/>
        <v>359</v>
      </c>
      <c r="F51" s="54">
        <f t="shared" si="0"/>
        <v>915176183</v>
      </c>
      <c r="G51" s="54">
        <f t="shared" si="0"/>
        <v>22582660</v>
      </c>
      <c r="H51" s="54">
        <f t="shared" si="0"/>
        <v>506007</v>
      </c>
      <c r="I51" s="54">
        <f t="shared" si="0"/>
        <v>2894929</v>
      </c>
      <c r="J51" s="54">
        <f>SUM(J10:J20)</f>
        <v>34388</v>
      </c>
      <c r="K51" s="54">
        <f t="shared" si="0"/>
        <v>243497</v>
      </c>
      <c r="L51" s="54">
        <f t="shared" si="0"/>
        <v>375869292</v>
      </c>
      <c r="M51" s="54">
        <f t="shared" si="0"/>
        <v>565568372</v>
      </c>
      <c r="N51" s="52" t="s">
        <v>31</v>
      </c>
      <c r="O51" s="53" t="s">
        <v>31</v>
      </c>
      <c r="P51" s="54">
        <f aca="true" t="shared" si="1" ref="P51:AC51">SUM(P10:P20)</f>
        <v>33167721</v>
      </c>
      <c r="Q51" s="54">
        <f t="shared" si="1"/>
        <v>902190</v>
      </c>
      <c r="R51" s="54">
        <f>SUM(R10:R20)</f>
        <v>24223</v>
      </c>
      <c r="S51" s="54">
        <f>SUM(S10:S20)</f>
        <v>242074</v>
      </c>
      <c r="T51" s="54">
        <f>SUM(T10:T20)</f>
        <v>7792</v>
      </c>
      <c r="U51" s="54">
        <f t="shared" si="1"/>
        <v>251</v>
      </c>
      <c r="V51" s="54">
        <f t="shared" si="1"/>
        <v>1176530</v>
      </c>
      <c r="W51" s="54">
        <f t="shared" si="1"/>
        <v>1374</v>
      </c>
      <c r="X51" s="54">
        <f t="shared" si="1"/>
        <v>6124</v>
      </c>
      <c r="Y51" s="54">
        <f t="shared" si="1"/>
        <v>2148</v>
      </c>
      <c r="Z51" s="54">
        <f t="shared" si="1"/>
        <v>269</v>
      </c>
      <c r="AA51" s="54">
        <f t="shared" si="1"/>
        <v>31371078</v>
      </c>
      <c r="AB51" s="54">
        <f t="shared" si="1"/>
        <v>610198</v>
      </c>
      <c r="AC51" s="54">
        <f t="shared" si="1"/>
        <v>31981276</v>
      </c>
      <c r="AD51" s="52" t="s">
        <v>31</v>
      </c>
      <c r="AE51" s="40"/>
      <c r="AF51" s="41"/>
    </row>
    <row r="52" spans="1:32" s="42" customFormat="1" ht="12" customHeight="1">
      <c r="A52" s="53" t="s">
        <v>32</v>
      </c>
      <c r="B52" s="54">
        <f aca="true" t="shared" si="2" ref="B52:M52">SUM(B21:B50)</f>
        <v>88850</v>
      </c>
      <c r="C52" s="54">
        <f t="shared" si="2"/>
        <v>8687</v>
      </c>
      <c r="D52" s="54">
        <f t="shared" si="2"/>
        <v>97537</v>
      </c>
      <c r="E52" s="54">
        <f t="shared" si="2"/>
        <v>129</v>
      </c>
      <c r="F52" s="54">
        <f t="shared" si="2"/>
        <v>243755207</v>
      </c>
      <c r="G52" s="54">
        <f t="shared" si="2"/>
        <v>5632662</v>
      </c>
      <c r="H52" s="54">
        <f t="shared" si="2"/>
        <v>313184</v>
      </c>
      <c r="I52" s="54">
        <f t="shared" si="2"/>
        <v>228231</v>
      </c>
      <c r="J52" s="54">
        <f>SUM(J21:J50)</f>
        <v>7011</v>
      </c>
      <c r="K52" s="54">
        <f t="shared" si="2"/>
        <v>34304</v>
      </c>
      <c r="L52" s="54">
        <f t="shared" si="2"/>
        <v>104574939</v>
      </c>
      <c r="M52" s="54">
        <f t="shared" si="2"/>
        <v>145395660</v>
      </c>
      <c r="N52" s="52" t="s">
        <v>32</v>
      </c>
      <c r="O52" s="53" t="s">
        <v>32</v>
      </c>
      <c r="P52" s="54">
        <f aca="true" t="shared" si="3" ref="P52:AC52">SUM(P21:P50)</f>
        <v>8544310</v>
      </c>
      <c r="Q52" s="54">
        <f t="shared" si="3"/>
        <v>265075</v>
      </c>
      <c r="R52" s="54">
        <f>SUM(R21:R50)</f>
        <v>3083</v>
      </c>
      <c r="S52" s="54">
        <f>SUM(S21:S50)</f>
        <v>68577</v>
      </c>
      <c r="T52" s="54">
        <f>SUM(T21:T50)</f>
        <v>3362</v>
      </c>
      <c r="U52" s="54">
        <f t="shared" si="3"/>
        <v>0</v>
      </c>
      <c r="V52" s="54">
        <f t="shared" si="3"/>
        <v>340097</v>
      </c>
      <c r="W52" s="54">
        <f t="shared" si="3"/>
        <v>527</v>
      </c>
      <c r="X52" s="54">
        <f t="shared" si="3"/>
        <v>737</v>
      </c>
      <c r="Y52" s="54">
        <f t="shared" si="3"/>
        <v>304</v>
      </c>
      <c r="Z52" s="54">
        <f t="shared" si="3"/>
        <v>91</v>
      </c>
      <c r="AA52" s="54">
        <f t="shared" si="3"/>
        <v>8025356</v>
      </c>
      <c r="AB52" s="54">
        <f t="shared" si="3"/>
        <v>177198</v>
      </c>
      <c r="AC52" s="54">
        <f t="shared" si="3"/>
        <v>8202554</v>
      </c>
      <c r="AD52" s="52" t="s">
        <v>32</v>
      </c>
      <c r="AE52" s="40"/>
      <c r="AF52" s="41"/>
    </row>
    <row r="53" spans="1:32" s="42" customFormat="1" ht="12" customHeight="1" thickBot="1">
      <c r="A53" s="55" t="s">
        <v>33</v>
      </c>
      <c r="B53" s="56">
        <f aca="true" t="shared" si="4" ref="B53:M53">SUM(B10:B50)</f>
        <v>406583</v>
      </c>
      <c r="C53" s="56">
        <f t="shared" si="4"/>
        <v>37413</v>
      </c>
      <c r="D53" s="56">
        <f t="shared" si="4"/>
        <v>443996</v>
      </c>
      <c r="E53" s="56">
        <f t="shared" si="4"/>
        <v>488</v>
      </c>
      <c r="F53" s="56">
        <f t="shared" si="4"/>
        <v>1158931390</v>
      </c>
      <c r="G53" s="56">
        <f t="shared" si="4"/>
        <v>28215322</v>
      </c>
      <c r="H53" s="56">
        <f t="shared" si="4"/>
        <v>819191</v>
      </c>
      <c r="I53" s="56">
        <f t="shared" si="4"/>
        <v>3123160</v>
      </c>
      <c r="J53" s="56">
        <f>SUM(J10:J50)</f>
        <v>41399</v>
      </c>
      <c r="K53" s="56">
        <f t="shared" si="4"/>
        <v>277801</v>
      </c>
      <c r="L53" s="56">
        <f t="shared" si="4"/>
        <v>480444231</v>
      </c>
      <c r="M53" s="56">
        <f t="shared" si="4"/>
        <v>710964032</v>
      </c>
      <c r="N53" s="57" t="s">
        <v>33</v>
      </c>
      <c r="O53" s="55" t="s">
        <v>33</v>
      </c>
      <c r="P53" s="56">
        <f aca="true" t="shared" si="5" ref="P53:AC53">SUM(P10:P50)</f>
        <v>41712031</v>
      </c>
      <c r="Q53" s="56">
        <f t="shared" si="5"/>
        <v>1167265</v>
      </c>
      <c r="R53" s="56">
        <f>SUM(R10:R50)</f>
        <v>27306</v>
      </c>
      <c r="S53" s="56">
        <f>SUM(S10:S50)</f>
        <v>310651</v>
      </c>
      <c r="T53" s="56">
        <f>SUM(T10:T50)</f>
        <v>11154</v>
      </c>
      <c r="U53" s="56">
        <f t="shared" si="5"/>
        <v>251</v>
      </c>
      <c r="V53" s="56">
        <f t="shared" si="5"/>
        <v>1516627</v>
      </c>
      <c r="W53" s="56">
        <f t="shared" si="5"/>
        <v>1901</v>
      </c>
      <c r="X53" s="56">
        <f t="shared" si="5"/>
        <v>6861</v>
      </c>
      <c r="Y53" s="56">
        <f t="shared" si="5"/>
        <v>2452</v>
      </c>
      <c r="Z53" s="56">
        <f t="shared" si="5"/>
        <v>360</v>
      </c>
      <c r="AA53" s="56">
        <f t="shared" si="5"/>
        <v>39396434</v>
      </c>
      <c r="AB53" s="56">
        <f t="shared" si="5"/>
        <v>787396</v>
      </c>
      <c r="AC53" s="56">
        <f t="shared" si="5"/>
        <v>40183830</v>
      </c>
      <c r="AD53" s="57" t="s">
        <v>33</v>
      </c>
      <c r="AE53" s="40"/>
      <c r="AF53" s="41"/>
    </row>
    <row r="54" spans="1:32" s="5" customFormat="1" ht="12" customHeight="1">
      <c r="A54" s="6"/>
      <c r="B54" s="7"/>
      <c r="C54" s="7"/>
      <c r="D54" s="7"/>
      <c r="E54" s="11"/>
      <c r="F54" s="7"/>
      <c r="G54" s="7"/>
      <c r="H54" s="7"/>
      <c r="I54" s="7"/>
      <c r="J54" s="7"/>
      <c r="K54" s="7"/>
      <c r="L54" s="7"/>
      <c r="M54" s="7"/>
      <c r="N54" s="6"/>
      <c r="O54" s="6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6"/>
      <c r="AE54" s="7"/>
      <c r="AF54" s="8"/>
    </row>
  </sheetData>
  <mergeCells count="13">
    <mergeCell ref="B3:E3"/>
    <mergeCell ref="B4:C4"/>
    <mergeCell ref="E5:E7"/>
    <mergeCell ref="I4:I7"/>
    <mergeCell ref="K4:K7"/>
    <mergeCell ref="G4:G7"/>
    <mergeCell ref="H4:H7"/>
    <mergeCell ref="AA3:AC4"/>
    <mergeCell ref="AA5:AB5"/>
    <mergeCell ref="Q3:V4"/>
    <mergeCell ref="Y5:Y8"/>
    <mergeCell ref="X5:X8"/>
    <mergeCell ref="J4:J7"/>
  </mergeCells>
  <printOptions/>
  <pageMargins left="0.5905511811023623" right="0.5905511811023623" top="0.5905511811023623" bottom="0.5905511811023623" header="0" footer="0"/>
  <pageSetup horizontalDpi="600" verticalDpi="600" orientation="landscape" paperSize="9" scale="85" r:id="rId1"/>
  <colBreaks count="2" manualBreakCount="2">
    <brk id="14" max="65535" man="1"/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showGridLines="0" showOutlineSymbols="0" view="pageBreakPreview" zoomScaleSheetLayoutView="100" workbookViewId="0" topLeftCell="A1">
      <pane xSplit="1" ySplit="6" topLeftCell="D34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O52" sqref="O52"/>
    </sheetView>
  </sheetViews>
  <sheetFormatPr defaultColWidth="8.66015625" defaultRowHeight="18"/>
  <cols>
    <col min="1" max="1" width="7.58203125" style="1" customWidth="1"/>
    <col min="2" max="2" width="7.83203125" style="1" bestFit="1" customWidth="1"/>
    <col min="3" max="4" width="6.5" style="1" customWidth="1"/>
    <col min="5" max="5" width="7.83203125" style="1" bestFit="1" customWidth="1"/>
    <col min="6" max="8" width="7" style="1" customWidth="1"/>
    <col min="9" max="9" width="6.41015625" style="1" bestFit="1" customWidth="1"/>
    <col min="10" max="10" width="7.5" style="1" customWidth="1"/>
    <col min="11" max="11" width="8.16015625" style="1" customWidth="1"/>
    <col min="12" max="12" width="5" style="1" bestFit="1" customWidth="1"/>
    <col min="13" max="16" width="7.16015625" style="1" customWidth="1"/>
    <col min="17" max="17" width="7.66015625" style="1" customWidth="1"/>
    <col min="18" max="18" width="7.83203125" style="1" bestFit="1" customWidth="1"/>
    <col min="19" max="19" width="7.58203125" style="1" customWidth="1"/>
    <col min="20" max="16384" width="8.66015625" style="1" customWidth="1"/>
  </cols>
  <sheetData>
    <row r="1" spans="1:19" ht="21" customHeight="1" thickBot="1">
      <c r="A1" s="91" t="s">
        <v>157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92"/>
      <c r="S1" s="3"/>
    </row>
    <row r="2" spans="1:19" s="98" customFormat="1" ht="19.5" customHeight="1">
      <c r="A2" s="93"/>
      <c r="B2" s="94"/>
      <c r="C2" s="94"/>
      <c r="D2" s="94"/>
      <c r="E2" s="94"/>
      <c r="F2" s="297" t="s">
        <v>158</v>
      </c>
      <c r="G2" s="298"/>
      <c r="H2" s="298"/>
      <c r="I2" s="299"/>
      <c r="J2" s="297" t="s">
        <v>159</v>
      </c>
      <c r="K2" s="298"/>
      <c r="L2" s="299"/>
      <c r="M2" s="297" t="s">
        <v>52</v>
      </c>
      <c r="N2" s="298"/>
      <c r="O2" s="299"/>
      <c r="P2" s="95"/>
      <c r="Q2" s="95"/>
      <c r="R2" s="96"/>
      <c r="S2" s="97"/>
    </row>
    <row r="3" spans="1:19" s="5" customFormat="1" ht="13.5" customHeight="1">
      <c r="A3" s="20"/>
      <c r="B3" s="99"/>
      <c r="C3" s="100" t="s">
        <v>53</v>
      </c>
      <c r="D3" s="100" t="s">
        <v>54</v>
      </c>
      <c r="E3" s="9"/>
      <c r="F3" s="295" t="s">
        <v>55</v>
      </c>
      <c r="G3" s="295" t="s">
        <v>56</v>
      </c>
      <c r="H3" s="295" t="s">
        <v>57</v>
      </c>
      <c r="I3" s="10"/>
      <c r="J3" s="295" t="s">
        <v>55</v>
      </c>
      <c r="K3" s="295" t="s">
        <v>58</v>
      </c>
      <c r="L3" s="10"/>
      <c r="M3" s="300" t="s">
        <v>59</v>
      </c>
      <c r="N3" s="300" t="s">
        <v>60</v>
      </c>
      <c r="O3" s="10"/>
      <c r="P3" s="302" t="s">
        <v>162</v>
      </c>
      <c r="Q3" s="302" t="s">
        <v>61</v>
      </c>
      <c r="R3" s="11"/>
      <c r="S3" s="23"/>
    </row>
    <row r="4" spans="1:19" s="5" customFormat="1" ht="13.5" customHeight="1">
      <c r="A4" s="12" t="s">
        <v>3</v>
      </c>
      <c r="B4" s="100" t="s">
        <v>62</v>
      </c>
      <c r="C4" s="100" t="s">
        <v>63</v>
      </c>
      <c r="D4" s="100" t="s">
        <v>63</v>
      </c>
      <c r="E4" s="22" t="s">
        <v>64</v>
      </c>
      <c r="F4" s="296"/>
      <c r="G4" s="296"/>
      <c r="H4" s="296"/>
      <c r="I4" s="22" t="s">
        <v>64</v>
      </c>
      <c r="J4" s="296"/>
      <c r="K4" s="296"/>
      <c r="L4" s="22" t="s">
        <v>64</v>
      </c>
      <c r="M4" s="301"/>
      <c r="N4" s="301"/>
      <c r="O4" s="22" t="s">
        <v>64</v>
      </c>
      <c r="P4" s="302"/>
      <c r="Q4" s="302"/>
      <c r="R4" s="28" t="s">
        <v>4</v>
      </c>
      <c r="S4" s="13" t="s">
        <v>3</v>
      </c>
    </row>
    <row r="5" spans="1:19" s="5" customFormat="1" ht="13.5" customHeight="1">
      <c r="A5" s="12"/>
      <c r="B5" s="22"/>
      <c r="C5" s="22"/>
      <c r="D5" s="22"/>
      <c r="E5" s="22"/>
      <c r="F5" s="296"/>
      <c r="G5" s="296"/>
      <c r="H5" s="296"/>
      <c r="I5" s="22"/>
      <c r="J5" s="296"/>
      <c r="K5" s="296"/>
      <c r="L5" s="22"/>
      <c r="M5" s="301"/>
      <c r="N5" s="301"/>
      <c r="O5" s="22"/>
      <c r="P5" s="302"/>
      <c r="Q5" s="302"/>
      <c r="R5" s="28"/>
      <c r="S5" s="13"/>
    </row>
    <row r="6" spans="1:19" s="5" customFormat="1" ht="13.5" customHeight="1">
      <c r="A6" s="20"/>
      <c r="B6" s="22" t="s">
        <v>13</v>
      </c>
      <c r="C6" s="22" t="s">
        <v>13</v>
      </c>
      <c r="D6" s="22" t="s">
        <v>13</v>
      </c>
      <c r="E6" s="22" t="s">
        <v>13</v>
      </c>
      <c r="F6" s="22" t="s">
        <v>13</v>
      </c>
      <c r="G6" s="22" t="s">
        <v>13</v>
      </c>
      <c r="H6" s="22" t="s">
        <v>13</v>
      </c>
      <c r="I6" s="22" t="s">
        <v>13</v>
      </c>
      <c r="J6" s="22" t="s">
        <v>13</v>
      </c>
      <c r="K6" s="22" t="s">
        <v>13</v>
      </c>
      <c r="L6" s="22" t="s">
        <v>13</v>
      </c>
      <c r="M6" s="22" t="s">
        <v>13</v>
      </c>
      <c r="N6" s="22" t="s">
        <v>13</v>
      </c>
      <c r="O6" s="22" t="s">
        <v>13</v>
      </c>
      <c r="P6" s="101" t="s">
        <v>13</v>
      </c>
      <c r="Q6" s="101" t="s">
        <v>13</v>
      </c>
      <c r="R6" s="28" t="s">
        <v>13</v>
      </c>
      <c r="S6" s="23"/>
    </row>
    <row r="7" spans="1:19" s="110" customFormat="1" ht="12" customHeight="1">
      <c r="A7" s="102" t="s">
        <v>65</v>
      </c>
      <c r="B7" s="103">
        <v>310927619</v>
      </c>
      <c r="C7" s="103">
        <v>0</v>
      </c>
      <c r="D7" s="103">
        <v>0</v>
      </c>
      <c r="E7" s="103">
        <v>310927619</v>
      </c>
      <c r="F7" s="104">
        <v>6860392</v>
      </c>
      <c r="G7" s="104">
        <v>224470</v>
      </c>
      <c r="H7" s="103">
        <v>108089</v>
      </c>
      <c r="I7" s="103">
        <v>7192951</v>
      </c>
      <c r="J7" s="103">
        <v>247554</v>
      </c>
      <c r="K7" s="103">
        <v>15587</v>
      </c>
      <c r="L7" s="103">
        <v>263141</v>
      </c>
      <c r="M7" s="103">
        <v>207679</v>
      </c>
      <c r="N7" s="105">
        <v>124104</v>
      </c>
      <c r="O7" s="106">
        <v>331783</v>
      </c>
      <c r="P7" s="107">
        <v>11667</v>
      </c>
      <c r="Q7" s="107">
        <v>204442</v>
      </c>
      <c r="R7" s="108">
        <v>318931603</v>
      </c>
      <c r="S7" s="109" t="s">
        <v>65</v>
      </c>
    </row>
    <row r="8" spans="1:19" s="110" customFormat="1" ht="12" customHeight="1">
      <c r="A8" s="111" t="s">
        <v>14</v>
      </c>
      <c r="B8" s="112">
        <v>82548155</v>
      </c>
      <c r="C8" s="112">
        <v>0</v>
      </c>
      <c r="D8" s="112">
        <v>0</v>
      </c>
      <c r="E8" s="112">
        <v>82548155</v>
      </c>
      <c r="F8" s="112">
        <v>2677113</v>
      </c>
      <c r="G8" s="112">
        <v>21921</v>
      </c>
      <c r="H8" s="112">
        <v>0</v>
      </c>
      <c r="I8" s="112">
        <v>2699034</v>
      </c>
      <c r="J8" s="112">
        <v>29620</v>
      </c>
      <c r="K8" s="112">
        <v>0</v>
      </c>
      <c r="L8" s="112">
        <v>29620</v>
      </c>
      <c r="M8" s="112">
        <v>717129</v>
      </c>
      <c r="N8" s="112">
        <v>29278</v>
      </c>
      <c r="O8" s="112">
        <v>746407</v>
      </c>
      <c r="P8" s="112">
        <v>5138</v>
      </c>
      <c r="Q8" s="112">
        <v>6947</v>
      </c>
      <c r="R8" s="113">
        <v>86035301</v>
      </c>
      <c r="S8" s="114" t="s">
        <v>14</v>
      </c>
    </row>
    <row r="9" spans="1:19" s="110" customFormat="1" ht="12" customHeight="1">
      <c r="A9" s="111" t="s">
        <v>66</v>
      </c>
      <c r="B9" s="112">
        <v>36305771</v>
      </c>
      <c r="C9" s="112">
        <v>0</v>
      </c>
      <c r="D9" s="112">
        <v>0</v>
      </c>
      <c r="E9" s="112">
        <v>36305771</v>
      </c>
      <c r="F9" s="112">
        <v>1209167</v>
      </c>
      <c r="G9" s="112">
        <v>0</v>
      </c>
      <c r="H9" s="112">
        <v>0</v>
      </c>
      <c r="I9" s="112">
        <v>1209167</v>
      </c>
      <c r="J9" s="112">
        <v>18804</v>
      </c>
      <c r="K9" s="112">
        <v>0</v>
      </c>
      <c r="L9" s="112">
        <v>18804</v>
      </c>
      <c r="M9" s="112">
        <v>0</v>
      </c>
      <c r="N9" s="112">
        <v>37242</v>
      </c>
      <c r="O9" s="112">
        <v>37242</v>
      </c>
      <c r="P9" s="112">
        <v>145</v>
      </c>
      <c r="Q9" s="112">
        <v>644</v>
      </c>
      <c r="R9" s="113">
        <v>37571773</v>
      </c>
      <c r="S9" s="114" t="s">
        <v>66</v>
      </c>
    </row>
    <row r="10" spans="1:19" s="110" customFormat="1" ht="12" customHeight="1">
      <c r="A10" s="111" t="s">
        <v>67</v>
      </c>
      <c r="B10" s="112">
        <v>102935423</v>
      </c>
      <c r="C10" s="112">
        <v>0</v>
      </c>
      <c r="D10" s="112">
        <v>0</v>
      </c>
      <c r="E10" s="112">
        <v>102935423</v>
      </c>
      <c r="F10" s="112">
        <v>2316091</v>
      </c>
      <c r="G10" s="112">
        <v>5915</v>
      </c>
      <c r="H10" s="112">
        <v>55979</v>
      </c>
      <c r="I10" s="112">
        <v>2377985</v>
      </c>
      <c r="J10" s="112">
        <v>46167</v>
      </c>
      <c r="K10" s="112">
        <v>0</v>
      </c>
      <c r="L10" s="112">
        <v>46167</v>
      </c>
      <c r="M10" s="112">
        <v>405545</v>
      </c>
      <c r="N10" s="112">
        <v>7760</v>
      </c>
      <c r="O10" s="112">
        <v>413305</v>
      </c>
      <c r="P10" s="112">
        <v>679</v>
      </c>
      <c r="Q10" s="112">
        <v>7217</v>
      </c>
      <c r="R10" s="113">
        <v>105780776</v>
      </c>
      <c r="S10" s="114" t="s">
        <v>67</v>
      </c>
    </row>
    <row r="11" spans="1:19" s="110" customFormat="1" ht="12" customHeight="1">
      <c r="A11" s="115" t="s">
        <v>68</v>
      </c>
      <c r="B11" s="116">
        <v>43146696</v>
      </c>
      <c r="C11" s="116">
        <v>0</v>
      </c>
      <c r="D11" s="116">
        <v>0</v>
      </c>
      <c r="E11" s="116">
        <v>43146696</v>
      </c>
      <c r="F11" s="116">
        <v>720546</v>
      </c>
      <c r="G11" s="116">
        <v>0</v>
      </c>
      <c r="H11" s="116">
        <v>24764</v>
      </c>
      <c r="I11" s="116">
        <v>745310</v>
      </c>
      <c r="J11" s="116">
        <v>20079</v>
      </c>
      <c r="K11" s="116">
        <v>0</v>
      </c>
      <c r="L11" s="116">
        <v>20079</v>
      </c>
      <c r="M11" s="116">
        <v>18630</v>
      </c>
      <c r="N11" s="116">
        <v>262</v>
      </c>
      <c r="O11" s="116">
        <v>18892</v>
      </c>
      <c r="P11" s="116">
        <v>729</v>
      </c>
      <c r="Q11" s="116">
        <v>1144</v>
      </c>
      <c r="R11" s="117">
        <v>43932850</v>
      </c>
      <c r="S11" s="118" t="s">
        <v>68</v>
      </c>
    </row>
    <row r="12" spans="1:19" s="110" customFormat="1" ht="12" customHeight="1">
      <c r="A12" s="119" t="s">
        <v>69</v>
      </c>
      <c r="B12" s="120">
        <v>40123084</v>
      </c>
      <c r="C12" s="120">
        <v>0</v>
      </c>
      <c r="D12" s="120">
        <v>4741</v>
      </c>
      <c r="E12" s="120">
        <v>40127825</v>
      </c>
      <c r="F12" s="120">
        <v>715898</v>
      </c>
      <c r="G12" s="120">
        <v>4139</v>
      </c>
      <c r="H12" s="120">
        <v>0</v>
      </c>
      <c r="I12" s="120">
        <v>720037</v>
      </c>
      <c r="J12" s="120">
        <v>3126</v>
      </c>
      <c r="K12" s="120">
        <v>0</v>
      </c>
      <c r="L12" s="120">
        <v>3126</v>
      </c>
      <c r="M12" s="120">
        <v>0</v>
      </c>
      <c r="N12" s="120">
        <v>4474</v>
      </c>
      <c r="O12" s="120">
        <v>4474</v>
      </c>
      <c r="P12" s="120">
        <v>3301</v>
      </c>
      <c r="Q12" s="120">
        <v>2873</v>
      </c>
      <c r="R12" s="121">
        <v>40861636</v>
      </c>
      <c r="S12" s="122" t="s">
        <v>69</v>
      </c>
    </row>
    <row r="13" spans="1:19" s="110" customFormat="1" ht="12" customHeight="1">
      <c r="A13" s="111" t="s">
        <v>70</v>
      </c>
      <c r="B13" s="112">
        <v>106511680</v>
      </c>
      <c r="C13" s="112">
        <v>0</v>
      </c>
      <c r="D13" s="112">
        <v>0</v>
      </c>
      <c r="E13" s="112">
        <v>106511680</v>
      </c>
      <c r="F13" s="112">
        <v>3613102</v>
      </c>
      <c r="G13" s="112">
        <v>14945</v>
      </c>
      <c r="H13" s="112">
        <v>5413</v>
      </c>
      <c r="I13" s="112">
        <v>3633460</v>
      </c>
      <c r="J13" s="112">
        <v>44159</v>
      </c>
      <c r="K13" s="112">
        <v>1543</v>
      </c>
      <c r="L13" s="112">
        <v>45702</v>
      </c>
      <c r="M13" s="112">
        <v>96524</v>
      </c>
      <c r="N13" s="112">
        <v>4048</v>
      </c>
      <c r="O13" s="112">
        <v>100572</v>
      </c>
      <c r="P13" s="112">
        <v>1842</v>
      </c>
      <c r="Q13" s="112">
        <v>3840</v>
      </c>
      <c r="R13" s="113">
        <v>110297096</v>
      </c>
      <c r="S13" s="114" t="s">
        <v>70</v>
      </c>
    </row>
    <row r="14" spans="1:19" s="110" customFormat="1" ht="12" customHeight="1">
      <c r="A14" s="111" t="s">
        <v>34</v>
      </c>
      <c r="B14" s="112">
        <v>51689891</v>
      </c>
      <c r="C14" s="112">
        <v>0</v>
      </c>
      <c r="D14" s="112">
        <v>0</v>
      </c>
      <c r="E14" s="112">
        <v>51689891</v>
      </c>
      <c r="F14" s="112">
        <v>1034724</v>
      </c>
      <c r="G14" s="112">
        <v>28359</v>
      </c>
      <c r="H14" s="112">
        <v>17708</v>
      </c>
      <c r="I14" s="112">
        <v>1080791</v>
      </c>
      <c r="J14" s="112">
        <v>12386</v>
      </c>
      <c r="K14" s="112">
        <v>0</v>
      </c>
      <c r="L14" s="112">
        <v>12386</v>
      </c>
      <c r="M14" s="112">
        <v>34474</v>
      </c>
      <c r="N14" s="112">
        <v>16528</v>
      </c>
      <c r="O14" s="112">
        <v>51002</v>
      </c>
      <c r="P14" s="112">
        <v>9888</v>
      </c>
      <c r="Q14" s="112">
        <v>6793</v>
      </c>
      <c r="R14" s="113">
        <v>52850751</v>
      </c>
      <c r="S14" s="114" t="s">
        <v>34</v>
      </c>
    </row>
    <row r="15" spans="1:19" s="110" customFormat="1" ht="12" customHeight="1">
      <c r="A15" s="111" t="s">
        <v>46</v>
      </c>
      <c r="B15" s="112">
        <v>76084654</v>
      </c>
      <c r="C15" s="112">
        <v>0</v>
      </c>
      <c r="D15" s="112">
        <v>0</v>
      </c>
      <c r="E15" s="112">
        <v>76084654</v>
      </c>
      <c r="F15" s="112">
        <v>1898489</v>
      </c>
      <c r="G15" s="112">
        <v>0</v>
      </c>
      <c r="H15" s="112">
        <v>0</v>
      </c>
      <c r="I15" s="112">
        <v>1898489</v>
      </c>
      <c r="J15" s="112">
        <v>20775</v>
      </c>
      <c r="K15" s="112">
        <v>0</v>
      </c>
      <c r="L15" s="112">
        <v>20775</v>
      </c>
      <c r="M15" s="112">
        <v>1170890</v>
      </c>
      <c r="N15" s="112">
        <v>13834</v>
      </c>
      <c r="O15" s="112">
        <v>1184724</v>
      </c>
      <c r="P15" s="112">
        <v>35</v>
      </c>
      <c r="Q15" s="112">
        <v>927</v>
      </c>
      <c r="R15" s="113">
        <v>79189604</v>
      </c>
      <c r="S15" s="114" t="s">
        <v>46</v>
      </c>
    </row>
    <row r="16" spans="1:19" s="110" customFormat="1" ht="12" customHeight="1">
      <c r="A16" s="123" t="s">
        <v>144</v>
      </c>
      <c r="B16" s="124">
        <v>37294798</v>
      </c>
      <c r="C16" s="124">
        <v>0</v>
      </c>
      <c r="D16" s="124">
        <v>0</v>
      </c>
      <c r="E16" s="124">
        <v>37294798</v>
      </c>
      <c r="F16" s="124">
        <v>491736</v>
      </c>
      <c r="G16" s="124">
        <v>5164</v>
      </c>
      <c r="H16" s="124">
        <v>0</v>
      </c>
      <c r="I16" s="124">
        <v>496900</v>
      </c>
      <c r="J16" s="124">
        <v>43003</v>
      </c>
      <c r="K16" s="124">
        <v>0</v>
      </c>
      <c r="L16" s="124">
        <v>43003</v>
      </c>
      <c r="M16" s="124">
        <v>1413</v>
      </c>
      <c r="N16" s="124">
        <v>3901</v>
      </c>
      <c r="O16" s="124">
        <v>5314</v>
      </c>
      <c r="P16" s="124">
        <v>964</v>
      </c>
      <c r="Q16" s="124">
        <v>8670</v>
      </c>
      <c r="R16" s="125">
        <v>37849649</v>
      </c>
      <c r="S16" s="126" t="s">
        <v>144</v>
      </c>
    </row>
    <row r="17" spans="1:19" s="110" customFormat="1" ht="12" customHeight="1">
      <c r="A17" s="127" t="s">
        <v>145</v>
      </c>
      <c r="B17" s="128">
        <v>27603671</v>
      </c>
      <c r="C17" s="128">
        <v>0</v>
      </c>
      <c r="D17" s="128">
        <v>0</v>
      </c>
      <c r="E17" s="128">
        <v>27603671</v>
      </c>
      <c r="F17" s="128">
        <v>527961</v>
      </c>
      <c r="G17" s="128">
        <v>575</v>
      </c>
      <c r="H17" s="128">
        <v>0</v>
      </c>
      <c r="I17" s="128">
        <v>528536</v>
      </c>
      <c r="J17" s="128">
        <v>3204</v>
      </c>
      <c r="K17" s="128">
        <v>0</v>
      </c>
      <c r="L17" s="128">
        <v>3204</v>
      </c>
      <c r="M17" s="128">
        <v>0</v>
      </c>
      <c r="N17" s="128">
        <v>1214</v>
      </c>
      <c r="O17" s="128">
        <v>1214</v>
      </c>
      <c r="P17" s="128">
        <v>0</v>
      </c>
      <c r="Q17" s="128">
        <v>0</v>
      </c>
      <c r="R17" s="129">
        <v>28136625</v>
      </c>
      <c r="S17" s="130" t="s">
        <v>145</v>
      </c>
    </row>
    <row r="18" spans="1:19" s="110" customFormat="1" ht="12" customHeight="1">
      <c r="A18" s="111" t="s">
        <v>71</v>
      </c>
      <c r="B18" s="112">
        <v>3075389</v>
      </c>
      <c r="C18" s="112">
        <v>0</v>
      </c>
      <c r="D18" s="112">
        <v>0</v>
      </c>
      <c r="E18" s="112">
        <v>3075389</v>
      </c>
      <c r="F18" s="112">
        <v>6697</v>
      </c>
      <c r="G18" s="112">
        <v>0</v>
      </c>
      <c r="H18" s="112">
        <v>0</v>
      </c>
      <c r="I18" s="112">
        <v>6697</v>
      </c>
      <c r="J18" s="112">
        <v>0</v>
      </c>
      <c r="K18" s="112">
        <v>0</v>
      </c>
      <c r="L18" s="112">
        <v>0</v>
      </c>
      <c r="M18" s="112">
        <v>3246</v>
      </c>
      <c r="N18" s="112">
        <v>0</v>
      </c>
      <c r="O18" s="112">
        <v>3246</v>
      </c>
      <c r="P18" s="112">
        <v>0</v>
      </c>
      <c r="Q18" s="112">
        <v>7111</v>
      </c>
      <c r="R18" s="113">
        <v>3092443</v>
      </c>
      <c r="S18" s="114" t="s">
        <v>71</v>
      </c>
    </row>
    <row r="19" spans="1:19" s="110" customFormat="1" ht="12" customHeight="1">
      <c r="A19" s="111" t="s">
        <v>15</v>
      </c>
      <c r="B19" s="112">
        <v>1557794</v>
      </c>
      <c r="C19" s="112">
        <v>0</v>
      </c>
      <c r="D19" s="112">
        <v>0</v>
      </c>
      <c r="E19" s="112">
        <v>1557794</v>
      </c>
      <c r="F19" s="112">
        <v>56040</v>
      </c>
      <c r="G19" s="112">
        <v>0</v>
      </c>
      <c r="H19" s="112">
        <v>0</v>
      </c>
      <c r="I19" s="112">
        <v>56040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3">
        <v>1613834</v>
      </c>
      <c r="S19" s="114" t="s">
        <v>15</v>
      </c>
    </row>
    <row r="20" spans="1:19" s="110" customFormat="1" ht="12" customHeight="1">
      <c r="A20" s="111" t="s">
        <v>72</v>
      </c>
      <c r="B20" s="112">
        <v>1643229</v>
      </c>
      <c r="C20" s="112">
        <v>0</v>
      </c>
      <c r="D20" s="112">
        <v>0</v>
      </c>
      <c r="E20" s="112">
        <v>1643229</v>
      </c>
      <c r="F20" s="112">
        <v>3241</v>
      </c>
      <c r="G20" s="112">
        <v>0</v>
      </c>
      <c r="H20" s="112">
        <v>0</v>
      </c>
      <c r="I20" s="112">
        <v>3241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3">
        <v>1646470</v>
      </c>
      <c r="S20" s="114" t="s">
        <v>72</v>
      </c>
    </row>
    <row r="21" spans="1:19" s="110" customFormat="1" ht="12" customHeight="1">
      <c r="A21" s="123" t="s">
        <v>16</v>
      </c>
      <c r="B21" s="124">
        <v>4674109</v>
      </c>
      <c r="C21" s="124">
        <v>0</v>
      </c>
      <c r="D21" s="124">
        <v>0</v>
      </c>
      <c r="E21" s="124">
        <v>4674109</v>
      </c>
      <c r="F21" s="124">
        <v>120299</v>
      </c>
      <c r="G21" s="124">
        <v>0</v>
      </c>
      <c r="H21" s="124">
        <v>0</v>
      </c>
      <c r="I21" s="124">
        <v>120299</v>
      </c>
      <c r="J21" s="124">
        <v>1088</v>
      </c>
      <c r="K21" s="124">
        <v>0</v>
      </c>
      <c r="L21" s="124">
        <v>1088</v>
      </c>
      <c r="M21" s="124">
        <v>945</v>
      </c>
      <c r="N21" s="124">
        <v>69555</v>
      </c>
      <c r="O21" s="124">
        <v>70500</v>
      </c>
      <c r="P21" s="124">
        <v>0</v>
      </c>
      <c r="Q21" s="124">
        <v>0</v>
      </c>
      <c r="R21" s="125">
        <v>4865996</v>
      </c>
      <c r="S21" s="126" t="s">
        <v>16</v>
      </c>
    </row>
    <row r="22" spans="1:19" s="110" customFormat="1" ht="12" customHeight="1">
      <c r="A22" s="127" t="s">
        <v>73</v>
      </c>
      <c r="B22" s="128">
        <v>6962158</v>
      </c>
      <c r="C22" s="128">
        <v>0</v>
      </c>
      <c r="D22" s="128">
        <v>0</v>
      </c>
      <c r="E22" s="128">
        <v>6962158</v>
      </c>
      <c r="F22" s="128">
        <v>83960</v>
      </c>
      <c r="G22" s="128">
        <v>0</v>
      </c>
      <c r="H22" s="128">
        <v>0</v>
      </c>
      <c r="I22" s="128">
        <v>83960</v>
      </c>
      <c r="J22" s="128">
        <v>58008</v>
      </c>
      <c r="K22" s="128">
        <v>0</v>
      </c>
      <c r="L22" s="128">
        <v>58008</v>
      </c>
      <c r="M22" s="128">
        <v>0</v>
      </c>
      <c r="N22" s="128">
        <v>1376</v>
      </c>
      <c r="O22" s="128">
        <v>1376</v>
      </c>
      <c r="P22" s="128">
        <v>143</v>
      </c>
      <c r="Q22" s="128">
        <v>0</v>
      </c>
      <c r="R22" s="129">
        <v>7105645</v>
      </c>
      <c r="S22" s="130" t="s">
        <v>73</v>
      </c>
    </row>
    <row r="23" spans="1:19" s="110" customFormat="1" ht="12" customHeight="1">
      <c r="A23" s="111" t="s">
        <v>74</v>
      </c>
      <c r="B23" s="112">
        <v>6981344</v>
      </c>
      <c r="C23" s="112">
        <v>0</v>
      </c>
      <c r="D23" s="112">
        <v>0</v>
      </c>
      <c r="E23" s="112">
        <v>6981344</v>
      </c>
      <c r="F23" s="112">
        <v>123669</v>
      </c>
      <c r="G23" s="112">
        <v>0</v>
      </c>
      <c r="H23" s="112">
        <v>0</v>
      </c>
      <c r="I23" s="112">
        <v>123669</v>
      </c>
      <c r="J23" s="112">
        <v>26032</v>
      </c>
      <c r="K23" s="112">
        <v>0</v>
      </c>
      <c r="L23" s="112">
        <v>26032</v>
      </c>
      <c r="M23" s="112">
        <v>0</v>
      </c>
      <c r="N23" s="112">
        <v>680</v>
      </c>
      <c r="O23" s="112">
        <v>680</v>
      </c>
      <c r="P23" s="112">
        <v>0</v>
      </c>
      <c r="Q23" s="112">
        <v>0</v>
      </c>
      <c r="R23" s="113">
        <v>7131725</v>
      </c>
      <c r="S23" s="114" t="s">
        <v>74</v>
      </c>
    </row>
    <row r="24" spans="1:19" s="110" customFormat="1" ht="12" customHeight="1">
      <c r="A24" s="111" t="s">
        <v>17</v>
      </c>
      <c r="B24" s="112">
        <v>3637110</v>
      </c>
      <c r="C24" s="112">
        <v>0</v>
      </c>
      <c r="D24" s="112">
        <v>0</v>
      </c>
      <c r="E24" s="112">
        <v>3637110</v>
      </c>
      <c r="F24" s="112">
        <v>26070</v>
      </c>
      <c r="G24" s="112">
        <v>0</v>
      </c>
      <c r="H24" s="112">
        <v>0</v>
      </c>
      <c r="I24" s="112">
        <v>26070</v>
      </c>
      <c r="J24" s="112">
        <v>2660</v>
      </c>
      <c r="K24" s="112">
        <v>0</v>
      </c>
      <c r="L24" s="112">
        <v>2660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3">
        <v>3665840</v>
      </c>
      <c r="S24" s="114" t="s">
        <v>17</v>
      </c>
    </row>
    <row r="25" spans="1:19" s="110" customFormat="1" ht="12" customHeight="1">
      <c r="A25" s="111" t="s">
        <v>75</v>
      </c>
      <c r="B25" s="112">
        <v>7857748</v>
      </c>
      <c r="C25" s="112">
        <v>0</v>
      </c>
      <c r="D25" s="112">
        <v>0</v>
      </c>
      <c r="E25" s="112">
        <v>7857748</v>
      </c>
      <c r="F25" s="112">
        <v>455634</v>
      </c>
      <c r="G25" s="112">
        <v>0</v>
      </c>
      <c r="H25" s="112">
        <v>0</v>
      </c>
      <c r="I25" s="112">
        <v>455634</v>
      </c>
      <c r="J25" s="112">
        <v>0</v>
      </c>
      <c r="K25" s="112">
        <v>0</v>
      </c>
      <c r="L25" s="112">
        <v>0</v>
      </c>
      <c r="M25" s="112">
        <v>0</v>
      </c>
      <c r="N25" s="112">
        <v>7212</v>
      </c>
      <c r="O25" s="112">
        <v>7212</v>
      </c>
      <c r="P25" s="112">
        <v>765</v>
      </c>
      <c r="Q25" s="112">
        <v>237</v>
      </c>
      <c r="R25" s="113">
        <v>8321596</v>
      </c>
      <c r="S25" s="114" t="s">
        <v>75</v>
      </c>
    </row>
    <row r="26" spans="1:19" s="110" customFormat="1" ht="12" customHeight="1">
      <c r="A26" s="115" t="s">
        <v>76</v>
      </c>
      <c r="B26" s="116">
        <v>2729838</v>
      </c>
      <c r="C26" s="116">
        <v>0</v>
      </c>
      <c r="D26" s="116">
        <v>0</v>
      </c>
      <c r="E26" s="116">
        <v>2729838</v>
      </c>
      <c r="F26" s="116">
        <v>23440</v>
      </c>
      <c r="G26" s="116">
        <v>0</v>
      </c>
      <c r="H26" s="116">
        <v>0</v>
      </c>
      <c r="I26" s="116">
        <v>23440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</v>
      </c>
      <c r="R26" s="117">
        <v>2753278</v>
      </c>
      <c r="S26" s="118" t="s">
        <v>76</v>
      </c>
    </row>
    <row r="27" spans="1:19" s="110" customFormat="1" ht="12" customHeight="1">
      <c r="A27" s="119" t="s">
        <v>77</v>
      </c>
      <c r="B27" s="120">
        <v>30137701</v>
      </c>
      <c r="C27" s="120">
        <v>0</v>
      </c>
      <c r="D27" s="120">
        <v>0</v>
      </c>
      <c r="E27" s="120">
        <v>30137701</v>
      </c>
      <c r="F27" s="120">
        <v>487248</v>
      </c>
      <c r="G27" s="120">
        <v>0</v>
      </c>
      <c r="H27" s="120">
        <v>0</v>
      </c>
      <c r="I27" s="120">
        <v>487248</v>
      </c>
      <c r="J27" s="120">
        <v>15854</v>
      </c>
      <c r="K27" s="120">
        <v>0</v>
      </c>
      <c r="L27" s="120">
        <v>15854</v>
      </c>
      <c r="M27" s="120">
        <v>0</v>
      </c>
      <c r="N27" s="120">
        <v>676</v>
      </c>
      <c r="O27" s="120">
        <v>676</v>
      </c>
      <c r="P27" s="120">
        <v>53</v>
      </c>
      <c r="Q27" s="120">
        <v>2664</v>
      </c>
      <c r="R27" s="121">
        <v>30644196</v>
      </c>
      <c r="S27" s="122" t="s">
        <v>77</v>
      </c>
    </row>
    <row r="28" spans="1:19" s="110" customFormat="1" ht="12" customHeight="1">
      <c r="A28" s="111" t="s">
        <v>18</v>
      </c>
      <c r="B28" s="112">
        <v>12688853</v>
      </c>
      <c r="C28" s="112">
        <v>0</v>
      </c>
      <c r="D28" s="112">
        <v>0</v>
      </c>
      <c r="E28" s="112">
        <v>12688853</v>
      </c>
      <c r="F28" s="112">
        <v>320824</v>
      </c>
      <c r="G28" s="112">
        <v>0</v>
      </c>
      <c r="H28" s="112">
        <v>1924</v>
      </c>
      <c r="I28" s="112">
        <v>322748</v>
      </c>
      <c r="J28" s="112">
        <v>12075</v>
      </c>
      <c r="K28" s="112">
        <v>0</v>
      </c>
      <c r="L28" s="112">
        <v>12075</v>
      </c>
      <c r="M28" s="112">
        <v>0</v>
      </c>
      <c r="N28" s="112">
        <v>318</v>
      </c>
      <c r="O28" s="112">
        <v>318</v>
      </c>
      <c r="P28" s="112">
        <v>796</v>
      </c>
      <c r="Q28" s="112">
        <v>1183</v>
      </c>
      <c r="R28" s="113">
        <v>13025973</v>
      </c>
      <c r="S28" s="114" t="s">
        <v>18</v>
      </c>
    </row>
    <row r="29" spans="1:19" s="110" customFormat="1" ht="12" customHeight="1">
      <c r="A29" s="111" t="s">
        <v>78</v>
      </c>
      <c r="B29" s="112">
        <v>27163621</v>
      </c>
      <c r="C29" s="112">
        <v>0</v>
      </c>
      <c r="D29" s="112">
        <v>0</v>
      </c>
      <c r="E29" s="112">
        <v>27163621</v>
      </c>
      <c r="F29" s="112">
        <v>919374</v>
      </c>
      <c r="G29" s="112">
        <v>43415</v>
      </c>
      <c r="H29" s="112">
        <v>0</v>
      </c>
      <c r="I29" s="112">
        <v>962789</v>
      </c>
      <c r="J29" s="112">
        <v>31027</v>
      </c>
      <c r="K29" s="112">
        <v>0</v>
      </c>
      <c r="L29" s="112">
        <v>31027</v>
      </c>
      <c r="M29" s="112">
        <v>9950</v>
      </c>
      <c r="N29" s="112">
        <v>522</v>
      </c>
      <c r="O29" s="112">
        <v>10472</v>
      </c>
      <c r="P29" s="112">
        <v>171</v>
      </c>
      <c r="Q29" s="112">
        <v>0</v>
      </c>
      <c r="R29" s="113">
        <v>28168080</v>
      </c>
      <c r="S29" s="114" t="s">
        <v>78</v>
      </c>
    </row>
    <row r="30" spans="1:19" s="110" customFormat="1" ht="12" customHeight="1">
      <c r="A30" s="111" t="s">
        <v>19</v>
      </c>
      <c r="B30" s="112">
        <v>13921154</v>
      </c>
      <c r="C30" s="112">
        <v>375</v>
      </c>
      <c r="D30" s="112">
        <v>0</v>
      </c>
      <c r="E30" s="112">
        <v>13921529</v>
      </c>
      <c r="F30" s="112">
        <v>518149</v>
      </c>
      <c r="G30" s="112">
        <v>0</v>
      </c>
      <c r="H30" s="112">
        <v>0</v>
      </c>
      <c r="I30" s="112">
        <v>518149</v>
      </c>
      <c r="J30" s="112">
        <v>14380</v>
      </c>
      <c r="K30" s="112">
        <v>0</v>
      </c>
      <c r="L30" s="112">
        <v>14380</v>
      </c>
      <c r="M30" s="112">
        <v>1000</v>
      </c>
      <c r="N30" s="112">
        <v>888</v>
      </c>
      <c r="O30" s="112">
        <v>1888</v>
      </c>
      <c r="P30" s="112">
        <v>3749</v>
      </c>
      <c r="Q30" s="112">
        <v>0</v>
      </c>
      <c r="R30" s="113">
        <v>14459695</v>
      </c>
      <c r="S30" s="114" t="s">
        <v>19</v>
      </c>
    </row>
    <row r="31" spans="1:19" s="110" customFormat="1" ht="12" customHeight="1">
      <c r="A31" s="123" t="s">
        <v>79</v>
      </c>
      <c r="B31" s="124">
        <v>13970929</v>
      </c>
      <c r="C31" s="124">
        <v>0</v>
      </c>
      <c r="D31" s="124">
        <v>0</v>
      </c>
      <c r="E31" s="124">
        <v>13970929</v>
      </c>
      <c r="F31" s="124">
        <v>427337</v>
      </c>
      <c r="G31" s="124">
        <v>0</v>
      </c>
      <c r="H31" s="124">
        <v>0</v>
      </c>
      <c r="I31" s="124">
        <v>427337</v>
      </c>
      <c r="J31" s="124">
        <v>2434</v>
      </c>
      <c r="K31" s="124">
        <v>0</v>
      </c>
      <c r="L31" s="124">
        <v>2434</v>
      </c>
      <c r="M31" s="124">
        <v>0</v>
      </c>
      <c r="N31" s="124">
        <v>357</v>
      </c>
      <c r="O31" s="124">
        <v>357</v>
      </c>
      <c r="P31" s="124">
        <v>0</v>
      </c>
      <c r="Q31" s="124">
        <v>0</v>
      </c>
      <c r="R31" s="125">
        <v>14401057</v>
      </c>
      <c r="S31" s="126" t="s">
        <v>79</v>
      </c>
    </row>
    <row r="32" spans="1:19" s="110" customFormat="1" ht="12" customHeight="1">
      <c r="A32" s="127" t="s">
        <v>80</v>
      </c>
      <c r="B32" s="128">
        <v>28366725</v>
      </c>
      <c r="C32" s="128">
        <v>0</v>
      </c>
      <c r="D32" s="128">
        <v>0</v>
      </c>
      <c r="E32" s="128">
        <v>28366725</v>
      </c>
      <c r="F32" s="128">
        <v>630829</v>
      </c>
      <c r="G32" s="128">
        <v>0</v>
      </c>
      <c r="H32" s="128">
        <v>31800</v>
      </c>
      <c r="I32" s="128">
        <v>662629</v>
      </c>
      <c r="J32" s="128">
        <v>2750</v>
      </c>
      <c r="K32" s="128">
        <v>0</v>
      </c>
      <c r="L32" s="128">
        <v>2750</v>
      </c>
      <c r="M32" s="128">
        <v>4219</v>
      </c>
      <c r="N32" s="128">
        <v>11676</v>
      </c>
      <c r="O32" s="128">
        <v>15895</v>
      </c>
      <c r="P32" s="128">
        <v>915</v>
      </c>
      <c r="Q32" s="128">
        <v>3278</v>
      </c>
      <c r="R32" s="129">
        <v>29052192</v>
      </c>
      <c r="S32" s="130" t="s">
        <v>80</v>
      </c>
    </row>
    <row r="33" spans="1:19" s="110" customFormat="1" ht="12" customHeight="1">
      <c r="A33" s="111" t="s">
        <v>20</v>
      </c>
      <c r="B33" s="112">
        <v>13342903</v>
      </c>
      <c r="C33" s="112">
        <v>0</v>
      </c>
      <c r="D33" s="112">
        <v>0</v>
      </c>
      <c r="E33" s="112">
        <v>13342903</v>
      </c>
      <c r="F33" s="112">
        <v>175523</v>
      </c>
      <c r="G33" s="112">
        <v>2794</v>
      </c>
      <c r="H33" s="112">
        <v>65215</v>
      </c>
      <c r="I33" s="112">
        <v>243532</v>
      </c>
      <c r="J33" s="112">
        <v>0</v>
      </c>
      <c r="K33" s="112">
        <v>90282</v>
      </c>
      <c r="L33" s="112">
        <v>90282</v>
      </c>
      <c r="M33" s="112">
        <v>75113</v>
      </c>
      <c r="N33" s="112">
        <v>0</v>
      </c>
      <c r="O33" s="112">
        <v>75113</v>
      </c>
      <c r="P33" s="112">
        <v>0</v>
      </c>
      <c r="Q33" s="112">
        <v>0</v>
      </c>
      <c r="R33" s="113">
        <v>13751830</v>
      </c>
      <c r="S33" s="114" t="s">
        <v>20</v>
      </c>
    </row>
    <row r="34" spans="1:19" s="110" customFormat="1" ht="12" customHeight="1">
      <c r="A34" s="111" t="s">
        <v>21</v>
      </c>
      <c r="B34" s="112">
        <v>29814361</v>
      </c>
      <c r="C34" s="112">
        <v>0</v>
      </c>
      <c r="D34" s="112">
        <v>0</v>
      </c>
      <c r="E34" s="112">
        <v>29814361</v>
      </c>
      <c r="F34" s="112">
        <v>661478</v>
      </c>
      <c r="G34" s="112">
        <v>0</v>
      </c>
      <c r="H34" s="112">
        <v>4774</v>
      </c>
      <c r="I34" s="112">
        <v>666252</v>
      </c>
      <c r="J34" s="112">
        <v>25736</v>
      </c>
      <c r="K34" s="112">
        <v>0</v>
      </c>
      <c r="L34" s="112">
        <v>25736</v>
      </c>
      <c r="M34" s="112">
        <v>16125</v>
      </c>
      <c r="N34" s="112">
        <v>7117</v>
      </c>
      <c r="O34" s="112">
        <v>23242</v>
      </c>
      <c r="P34" s="112">
        <v>116</v>
      </c>
      <c r="Q34" s="112">
        <v>2005</v>
      </c>
      <c r="R34" s="113">
        <v>30531712</v>
      </c>
      <c r="S34" s="114" t="s">
        <v>21</v>
      </c>
    </row>
    <row r="35" spans="1:19" s="110" customFormat="1" ht="12" customHeight="1">
      <c r="A35" s="111" t="s">
        <v>22</v>
      </c>
      <c r="B35" s="112">
        <v>665042</v>
      </c>
      <c r="C35" s="112">
        <v>0</v>
      </c>
      <c r="D35" s="112">
        <v>0</v>
      </c>
      <c r="E35" s="112">
        <v>665042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3">
        <v>665042</v>
      </c>
      <c r="S35" s="114" t="s">
        <v>22</v>
      </c>
    </row>
    <row r="36" spans="1:19" s="110" customFormat="1" ht="12" customHeight="1">
      <c r="A36" s="115" t="s">
        <v>23</v>
      </c>
      <c r="B36" s="116">
        <v>682070</v>
      </c>
      <c r="C36" s="116">
        <v>0</v>
      </c>
      <c r="D36" s="116">
        <v>0</v>
      </c>
      <c r="E36" s="116">
        <v>682070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17">
        <v>682070</v>
      </c>
      <c r="S36" s="118" t="s">
        <v>23</v>
      </c>
    </row>
    <row r="37" spans="1:19" s="110" customFormat="1" ht="12" customHeight="1">
      <c r="A37" s="119" t="s">
        <v>81</v>
      </c>
      <c r="B37" s="120">
        <v>557122</v>
      </c>
      <c r="C37" s="120">
        <v>0</v>
      </c>
      <c r="D37" s="120">
        <v>0</v>
      </c>
      <c r="E37" s="120">
        <v>557122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1">
        <v>557122</v>
      </c>
      <c r="S37" s="122" t="s">
        <v>81</v>
      </c>
    </row>
    <row r="38" spans="1:19" s="110" customFormat="1" ht="12" customHeight="1">
      <c r="A38" s="111" t="s">
        <v>24</v>
      </c>
      <c r="B38" s="112">
        <v>317584</v>
      </c>
      <c r="C38" s="112">
        <v>0</v>
      </c>
      <c r="D38" s="112">
        <v>0</v>
      </c>
      <c r="E38" s="112">
        <v>317584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3">
        <v>317584</v>
      </c>
      <c r="S38" s="114" t="s">
        <v>24</v>
      </c>
    </row>
    <row r="39" spans="1:19" s="110" customFormat="1" ht="12" customHeight="1">
      <c r="A39" s="111" t="s">
        <v>25</v>
      </c>
      <c r="B39" s="112">
        <v>1343503</v>
      </c>
      <c r="C39" s="112">
        <v>0</v>
      </c>
      <c r="D39" s="112">
        <v>0</v>
      </c>
      <c r="E39" s="112">
        <v>1343503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v>0</v>
      </c>
      <c r="N39" s="112">
        <v>0</v>
      </c>
      <c r="O39" s="112">
        <v>0</v>
      </c>
      <c r="P39" s="112">
        <v>0</v>
      </c>
      <c r="Q39" s="112">
        <v>0</v>
      </c>
      <c r="R39" s="113">
        <v>1343503</v>
      </c>
      <c r="S39" s="114" t="s">
        <v>25</v>
      </c>
    </row>
    <row r="40" spans="1:19" s="110" customFormat="1" ht="12" customHeight="1">
      <c r="A40" s="111" t="s">
        <v>26</v>
      </c>
      <c r="B40" s="112">
        <v>738606</v>
      </c>
      <c r="C40" s="112">
        <v>0</v>
      </c>
      <c r="D40" s="112">
        <v>0</v>
      </c>
      <c r="E40" s="112">
        <v>738606</v>
      </c>
      <c r="F40" s="112">
        <v>0</v>
      </c>
      <c r="G40" s="112">
        <v>0</v>
      </c>
      <c r="H40" s="112">
        <v>0</v>
      </c>
      <c r="I40" s="112">
        <v>0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P40" s="112">
        <v>0</v>
      </c>
      <c r="Q40" s="112">
        <v>0</v>
      </c>
      <c r="R40" s="113">
        <v>738606</v>
      </c>
      <c r="S40" s="114" t="s">
        <v>26</v>
      </c>
    </row>
    <row r="41" spans="1:19" s="110" customFormat="1" ht="12" customHeight="1">
      <c r="A41" s="123" t="s">
        <v>27</v>
      </c>
      <c r="B41" s="124">
        <v>826874</v>
      </c>
      <c r="C41" s="124">
        <v>0</v>
      </c>
      <c r="D41" s="124">
        <v>2620</v>
      </c>
      <c r="E41" s="124">
        <v>829494</v>
      </c>
      <c r="F41" s="124">
        <v>0</v>
      </c>
      <c r="G41" s="124">
        <v>0</v>
      </c>
      <c r="H41" s="124">
        <v>0</v>
      </c>
      <c r="I41" s="124">
        <v>0</v>
      </c>
      <c r="J41" s="124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5">
        <v>829494</v>
      </c>
      <c r="S41" s="126" t="s">
        <v>27</v>
      </c>
    </row>
    <row r="42" spans="1:19" s="110" customFormat="1" ht="12" customHeight="1">
      <c r="A42" s="127" t="s">
        <v>28</v>
      </c>
      <c r="B42" s="128">
        <v>1040667</v>
      </c>
      <c r="C42" s="128">
        <v>0</v>
      </c>
      <c r="D42" s="128">
        <v>0</v>
      </c>
      <c r="E42" s="128">
        <v>1040667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28">
        <v>0</v>
      </c>
      <c r="L42" s="128">
        <v>0</v>
      </c>
      <c r="M42" s="128">
        <v>0</v>
      </c>
      <c r="N42" s="128">
        <v>0</v>
      </c>
      <c r="O42" s="128">
        <v>0</v>
      </c>
      <c r="P42" s="128">
        <v>0</v>
      </c>
      <c r="Q42" s="128">
        <v>0</v>
      </c>
      <c r="R42" s="129">
        <v>1040667</v>
      </c>
      <c r="S42" s="130" t="s">
        <v>28</v>
      </c>
    </row>
    <row r="43" spans="1:19" s="110" customFormat="1" ht="12" customHeight="1">
      <c r="A43" s="111" t="s">
        <v>82</v>
      </c>
      <c r="B43" s="112">
        <v>5791520</v>
      </c>
      <c r="C43" s="112">
        <v>0</v>
      </c>
      <c r="D43" s="112">
        <v>0</v>
      </c>
      <c r="E43" s="112">
        <v>5791520</v>
      </c>
      <c r="F43" s="112">
        <v>45367</v>
      </c>
      <c r="G43" s="112">
        <v>0</v>
      </c>
      <c r="H43" s="112">
        <v>19269</v>
      </c>
      <c r="I43" s="112">
        <v>64636</v>
      </c>
      <c r="J43" s="112">
        <v>2718</v>
      </c>
      <c r="K43" s="112">
        <v>0</v>
      </c>
      <c r="L43" s="112">
        <v>2718</v>
      </c>
      <c r="M43" s="112">
        <v>0</v>
      </c>
      <c r="N43" s="112">
        <v>0</v>
      </c>
      <c r="O43" s="112">
        <v>0</v>
      </c>
      <c r="P43" s="112">
        <v>0</v>
      </c>
      <c r="Q43" s="112">
        <v>0</v>
      </c>
      <c r="R43" s="113">
        <v>5858874</v>
      </c>
      <c r="S43" s="114" t="s">
        <v>82</v>
      </c>
    </row>
    <row r="44" spans="1:19" s="110" customFormat="1" ht="12" customHeight="1">
      <c r="A44" s="111" t="s">
        <v>146</v>
      </c>
      <c r="B44" s="112">
        <v>18564616</v>
      </c>
      <c r="C44" s="112">
        <v>0</v>
      </c>
      <c r="D44" s="112">
        <v>0</v>
      </c>
      <c r="E44" s="112">
        <v>18564616</v>
      </c>
      <c r="F44" s="112">
        <v>357234</v>
      </c>
      <c r="G44" s="112">
        <v>7019</v>
      </c>
      <c r="H44" s="112">
        <v>0</v>
      </c>
      <c r="I44" s="112">
        <v>364253</v>
      </c>
      <c r="J44" s="112">
        <v>28140</v>
      </c>
      <c r="K44" s="112">
        <v>0</v>
      </c>
      <c r="L44" s="112">
        <v>28140</v>
      </c>
      <c r="M44" s="112">
        <v>167</v>
      </c>
      <c r="N44" s="112">
        <v>372</v>
      </c>
      <c r="O44" s="112">
        <v>539</v>
      </c>
      <c r="P44" s="112">
        <v>303</v>
      </c>
      <c r="Q44" s="112">
        <v>17826</v>
      </c>
      <c r="R44" s="113">
        <v>18975677</v>
      </c>
      <c r="S44" s="114" t="s">
        <v>146</v>
      </c>
    </row>
    <row r="45" spans="1:19" s="110" customFormat="1" ht="12" customHeight="1">
      <c r="A45" s="111" t="s">
        <v>29</v>
      </c>
      <c r="B45" s="112">
        <v>653542</v>
      </c>
      <c r="C45" s="112">
        <v>0</v>
      </c>
      <c r="D45" s="112">
        <v>0</v>
      </c>
      <c r="E45" s="112">
        <v>653542</v>
      </c>
      <c r="F45" s="112">
        <v>0</v>
      </c>
      <c r="G45" s="131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12">
        <v>0</v>
      </c>
      <c r="Q45" s="112">
        <v>0</v>
      </c>
      <c r="R45" s="113">
        <v>653542</v>
      </c>
      <c r="S45" s="114" t="s">
        <v>29</v>
      </c>
    </row>
    <row r="46" spans="1:19" s="110" customFormat="1" ht="12" customHeight="1">
      <c r="A46" s="115" t="s">
        <v>83</v>
      </c>
      <c r="B46" s="116">
        <v>2867556</v>
      </c>
      <c r="C46" s="116">
        <v>0</v>
      </c>
      <c r="D46" s="116">
        <v>0</v>
      </c>
      <c r="E46" s="116">
        <v>2867556</v>
      </c>
      <c r="F46" s="116">
        <v>9772</v>
      </c>
      <c r="G46" s="132">
        <v>0</v>
      </c>
      <c r="H46" s="133">
        <v>0</v>
      </c>
      <c r="I46" s="116">
        <v>9772</v>
      </c>
      <c r="J46" s="116">
        <v>0</v>
      </c>
      <c r="K46" s="116">
        <v>0</v>
      </c>
      <c r="L46" s="116">
        <v>0</v>
      </c>
      <c r="M46" s="116">
        <v>16000</v>
      </c>
      <c r="N46" s="116">
        <v>717</v>
      </c>
      <c r="O46" s="116">
        <v>16717</v>
      </c>
      <c r="P46" s="116">
        <v>0</v>
      </c>
      <c r="Q46" s="116">
        <v>0</v>
      </c>
      <c r="R46" s="117">
        <v>2894045</v>
      </c>
      <c r="S46" s="118" t="s">
        <v>83</v>
      </c>
    </row>
    <row r="47" spans="1:19" s="110" customFormat="1" ht="12" customHeight="1">
      <c r="A47" s="119" t="s">
        <v>30</v>
      </c>
      <c r="B47" s="120">
        <v>1178544</v>
      </c>
      <c r="C47" s="120">
        <v>0</v>
      </c>
      <c r="D47" s="120">
        <v>0</v>
      </c>
      <c r="E47" s="120">
        <v>1178544</v>
      </c>
      <c r="F47" s="120">
        <v>4267</v>
      </c>
      <c r="G47" s="134">
        <v>0</v>
      </c>
      <c r="H47" s="135">
        <v>0</v>
      </c>
      <c r="I47" s="120">
        <v>4267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1">
        <v>1182811</v>
      </c>
      <c r="S47" s="122" t="s">
        <v>30</v>
      </c>
    </row>
    <row r="48" spans="1:19" s="110" customFormat="1" ht="15" customHeight="1">
      <c r="A48" s="136" t="s">
        <v>31</v>
      </c>
      <c r="B48" s="10">
        <f aca="true" t="shared" si="0" ref="B48:R48">SUM(B7:B17)</f>
        <v>915171442</v>
      </c>
      <c r="C48" s="10">
        <f t="shared" si="0"/>
        <v>0</v>
      </c>
      <c r="D48" s="10">
        <f t="shared" si="0"/>
        <v>4741</v>
      </c>
      <c r="E48" s="10">
        <f t="shared" si="0"/>
        <v>915176183</v>
      </c>
      <c r="F48" s="10">
        <f t="shared" si="0"/>
        <v>22065219</v>
      </c>
      <c r="G48" s="10">
        <f t="shared" si="0"/>
        <v>305488</v>
      </c>
      <c r="H48" s="10">
        <f t="shared" si="0"/>
        <v>211953</v>
      </c>
      <c r="I48" s="10">
        <f t="shared" si="0"/>
        <v>22582660</v>
      </c>
      <c r="J48" s="10">
        <f t="shared" si="0"/>
        <v>488877</v>
      </c>
      <c r="K48" s="10">
        <f t="shared" si="0"/>
        <v>17130</v>
      </c>
      <c r="L48" s="10">
        <f t="shared" si="0"/>
        <v>506007</v>
      </c>
      <c r="M48" s="10">
        <f t="shared" si="0"/>
        <v>2652284</v>
      </c>
      <c r="N48" s="10">
        <f t="shared" si="0"/>
        <v>242645</v>
      </c>
      <c r="O48" s="10">
        <f t="shared" si="0"/>
        <v>2894929</v>
      </c>
      <c r="P48" s="10">
        <f>SUM(P7:P17)</f>
        <v>34388</v>
      </c>
      <c r="Q48" s="10">
        <f t="shared" si="0"/>
        <v>243497</v>
      </c>
      <c r="R48" s="10">
        <f t="shared" si="0"/>
        <v>941437664</v>
      </c>
      <c r="S48" s="137" t="s">
        <v>31</v>
      </c>
    </row>
    <row r="49" spans="1:19" s="110" customFormat="1" ht="15" customHeight="1">
      <c r="A49" s="136" t="s">
        <v>32</v>
      </c>
      <c r="B49" s="10">
        <f aca="true" t="shared" si="1" ref="B49:R49">SUM(B18:B47)</f>
        <v>243752212</v>
      </c>
      <c r="C49" s="10">
        <f t="shared" si="1"/>
        <v>375</v>
      </c>
      <c r="D49" s="10">
        <f t="shared" si="1"/>
        <v>2620</v>
      </c>
      <c r="E49" s="10">
        <f t="shared" si="1"/>
        <v>243755207</v>
      </c>
      <c r="F49" s="10">
        <f t="shared" si="1"/>
        <v>5456452</v>
      </c>
      <c r="G49" s="10">
        <f t="shared" si="1"/>
        <v>53228</v>
      </c>
      <c r="H49" s="10">
        <f t="shared" si="1"/>
        <v>122982</v>
      </c>
      <c r="I49" s="10">
        <f t="shared" si="1"/>
        <v>5632662</v>
      </c>
      <c r="J49" s="10">
        <f t="shared" si="1"/>
        <v>222902</v>
      </c>
      <c r="K49" s="10">
        <f t="shared" si="1"/>
        <v>90282</v>
      </c>
      <c r="L49" s="10">
        <f t="shared" si="1"/>
        <v>313184</v>
      </c>
      <c r="M49" s="10">
        <f t="shared" si="1"/>
        <v>126765</v>
      </c>
      <c r="N49" s="10">
        <f t="shared" si="1"/>
        <v>101466</v>
      </c>
      <c r="O49" s="10">
        <f t="shared" si="1"/>
        <v>228231</v>
      </c>
      <c r="P49" s="10">
        <f>SUM(P18:P47)</f>
        <v>7011</v>
      </c>
      <c r="Q49" s="10">
        <f t="shared" si="1"/>
        <v>34304</v>
      </c>
      <c r="R49" s="10">
        <f t="shared" si="1"/>
        <v>249970599</v>
      </c>
      <c r="S49" s="137" t="s">
        <v>32</v>
      </c>
    </row>
    <row r="50" spans="1:19" s="110" customFormat="1" ht="15" customHeight="1" thickBot="1">
      <c r="A50" s="138" t="s">
        <v>33</v>
      </c>
      <c r="B50" s="139">
        <f aca="true" t="shared" si="2" ref="B50:R50">SUM(B7:B47)</f>
        <v>1158923654</v>
      </c>
      <c r="C50" s="139">
        <f t="shared" si="2"/>
        <v>375</v>
      </c>
      <c r="D50" s="139">
        <f t="shared" si="2"/>
        <v>7361</v>
      </c>
      <c r="E50" s="139">
        <f t="shared" si="2"/>
        <v>1158931390</v>
      </c>
      <c r="F50" s="139">
        <f t="shared" si="2"/>
        <v>27521671</v>
      </c>
      <c r="G50" s="139">
        <f t="shared" si="2"/>
        <v>358716</v>
      </c>
      <c r="H50" s="139">
        <f t="shared" si="2"/>
        <v>334935</v>
      </c>
      <c r="I50" s="139">
        <f t="shared" si="2"/>
        <v>28215322</v>
      </c>
      <c r="J50" s="139">
        <f t="shared" si="2"/>
        <v>711779</v>
      </c>
      <c r="K50" s="139">
        <f t="shared" si="2"/>
        <v>107412</v>
      </c>
      <c r="L50" s="139">
        <f t="shared" si="2"/>
        <v>819191</v>
      </c>
      <c r="M50" s="139">
        <f t="shared" si="2"/>
        <v>2779049</v>
      </c>
      <c r="N50" s="139">
        <f t="shared" si="2"/>
        <v>344111</v>
      </c>
      <c r="O50" s="139">
        <f t="shared" si="2"/>
        <v>3123160</v>
      </c>
      <c r="P50" s="139">
        <f>SUM(P7:P47)</f>
        <v>41399</v>
      </c>
      <c r="Q50" s="139">
        <f t="shared" si="2"/>
        <v>277801</v>
      </c>
      <c r="R50" s="139">
        <f t="shared" si="2"/>
        <v>1191408263</v>
      </c>
      <c r="S50" s="140" t="s">
        <v>33</v>
      </c>
    </row>
    <row r="51" spans="1:19" ht="12" customHeight="1">
      <c r="A51" s="141"/>
      <c r="B51" s="7"/>
      <c r="C51" s="141"/>
      <c r="D51" s="141"/>
      <c r="E51" s="142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8"/>
      <c r="S51" s="141"/>
    </row>
    <row r="52" ht="17.25">
      <c r="R52" s="8"/>
    </row>
    <row r="53" ht="17.25">
      <c r="R53" s="8"/>
    </row>
  </sheetData>
  <mergeCells count="12">
    <mergeCell ref="M2:O2"/>
    <mergeCell ref="M3:M5"/>
    <mergeCell ref="N3:N5"/>
    <mergeCell ref="Q3:Q5"/>
    <mergeCell ref="P3:P5"/>
    <mergeCell ref="K3:K5"/>
    <mergeCell ref="H3:H5"/>
    <mergeCell ref="G3:G5"/>
    <mergeCell ref="F2:I2"/>
    <mergeCell ref="J2:L2"/>
    <mergeCell ref="J3:J5"/>
    <mergeCell ref="F3:F5"/>
  </mergeCells>
  <printOptions verticalCentered="1"/>
  <pageMargins left="0.5905511811023623" right="0.3937007874015748" top="0.5905511811023623" bottom="0.5905511811023623" header="0" footer="0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1"/>
  <sheetViews>
    <sheetView showGridLines="0" showOutlineSymbols="0" view="pageBreakPreview" zoomScaleSheetLayoutView="100" workbookViewId="0" topLeftCell="A1">
      <pane xSplit="1" ySplit="6" topLeftCell="R34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X53" sqref="X53"/>
    </sheetView>
  </sheetViews>
  <sheetFormatPr defaultColWidth="8.66015625" defaultRowHeight="18"/>
  <cols>
    <col min="1" max="3" width="7.66015625" style="1" customWidth="1"/>
    <col min="4" max="4" width="8.91015625" style="1" customWidth="1"/>
    <col min="5" max="9" width="7.66015625" style="1" customWidth="1"/>
    <col min="10" max="10" width="8.16015625" style="1" customWidth="1"/>
    <col min="11" max="12" width="7.66015625" style="1" customWidth="1"/>
    <col min="13" max="13" width="8.16015625" style="1" customWidth="1"/>
    <col min="14" max="14" width="7.83203125" style="1" customWidth="1"/>
    <col min="15" max="15" width="7.16015625" style="1" customWidth="1"/>
    <col min="16" max="16" width="7.83203125" style="2" customWidth="1"/>
    <col min="17" max="17" width="7.83203125" style="1" customWidth="1"/>
    <col min="18" max="26" width="7.58203125" style="1" customWidth="1"/>
    <col min="27" max="27" width="8.83203125" style="1" customWidth="1"/>
    <col min="28" max="28" width="7.58203125" style="1" customWidth="1"/>
    <col min="29" max="29" width="9.5" style="1" customWidth="1"/>
    <col min="30" max="30" width="7.16015625" style="1" customWidth="1"/>
    <col min="31" max="31" width="1.66015625" style="1" customWidth="1"/>
    <col min="32" max="32" width="8.66015625" style="146" customWidth="1"/>
    <col min="33" max="16384" width="8.66015625" style="1" customWidth="1"/>
  </cols>
  <sheetData>
    <row r="1" spans="1:32" s="145" customFormat="1" ht="21" customHeight="1" thickBot="1">
      <c r="A1" s="91" t="s">
        <v>160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91" t="s">
        <v>155</v>
      </c>
      <c r="Q1" s="143"/>
      <c r="R1" s="143"/>
      <c r="S1" s="144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F1" s="146"/>
    </row>
    <row r="2" spans="1:32" s="98" customFormat="1" ht="12.75" customHeight="1">
      <c r="A2" s="147"/>
      <c r="B2" s="148"/>
      <c r="C2" s="148"/>
      <c r="D2" s="148"/>
      <c r="E2" s="148"/>
      <c r="F2" s="148"/>
      <c r="G2" s="148"/>
      <c r="H2" s="307" t="s">
        <v>84</v>
      </c>
      <c r="I2" s="308"/>
      <c r="J2" s="309"/>
      <c r="K2" s="307" t="s">
        <v>85</v>
      </c>
      <c r="L2" s="308"/>
      <c r="M2" s="309"/>
      <c r="N2" s="148"/>
      <c r="O2" s="149"/>
      <c r="P2" s="147"/>
      <c r="Q2" s="148"/>
      <c r="R2" s="307" t="s">
        <v>86</v>
      </c>
      <c r="S2" s="288"/>
      <c r="T2" s="309"/>
      <c r="U2" s="90"/>
      <c r="V2" s="307" t="s">
        <v>87</v>
      </c>
      <c r="W2" s="308"/>
      <c r="X2" s="308"/>
      <c r="Y2" s="308"/>
      <c r="Z2" s="309"/>
      <c r="AA2" s="304" t="s">
        <v>88</v>
      </c>
      <c r="AB2" s="148"/>
      <c r="AC2" s="148"/>
      <c r="AD2" s="149"/>
      <c r="AE2" s="150"/>
      <c r="AF2" s="41"/>
    </row>
    <row r="3" spans="1:32" s="98" customFormat="1" ht="12.75" customHeight="1">
      <c r="A3" s="151"/>
      <c r="B3" s="306" t="s">
        <v>89</v>
      </c>
      <c r="C3" s="306" t="s">
        <v>90</v>
      </c>
      <c r="D3" s="306" t="s">
        <v>91</v>
      </c>
      <c r="E3" s="274" t="s">
        <v>110</v>
      </c>
      <c r="F3" s="306" t="s">
        <v>92</v>
      </c>
      <c r="G3" s="306" t="s">
        <v>153</v>
      </c>
      <c r="H3" s="54"/>
      <c r="I3" s="54"/>
      <c r="J3" s="54"/>
      <c r="K3" s="54"/>
      <c r="L3" s="54"/>
      <c r="M3" s="54"/>
      <c r="N3" s="306" t="s">
        <v>156</v>
      </c>
      <c r="O3" s="152"/>
      <c r="P3" s="151"/>
      <c r="Q3" s="306" t="s">
        <v>93</v>
      </c>
      <c r="R3" s="54"/>
      <c r="S3" s="54"/>
      <c r="T3" s="54"/>
      <c r="U3" s="306" t="s">
        <v>94</v>
      </c>
      <c r="V3" s="153" t="s">
        <v>95</v>
      </c>
      <c r="W3" s="295" t="s">
        <v>96</v>
      </c>
      <c r="X3" s="295" t="s">
        <v>97</v>
      </c>
      <c r="Y3" s="154"/>
      <c r="Z3" s="54"/>
      <c r="AA3" s="305"/>
      <c r="AB3" s="306" t="s">
        <v>98</v>
      </c>
      <c r="AC3" s="306" t="s">
        <v>4</v>
      </c>
      <c r="AD3" s="152"/>
      <c r="AE3" s="150"/>
      <c r="AF3" s="41"/>
    </row>
    <row r="4" spans="1:32" s="98" customFormat="1" ht="12.75" customHeight="1">
      <c r="A4" s="155" t="s">
        <v>3</v>
      </c>
      <c r="B4" s="306"/>
      <c r="C4" s="306"/>
      <c r="D4" s="306"/>
      <c r="E4" s="274"/>
      <c r="F4" s="306"/>
      <c r="G4" s="306"/>
      <c r="H4" s="89" t="s">
        <v>99</v>
      </c>
      <c r="I4" s="89" t="s">
        <v>100</v>
      </c>
      <c r="J4" s="89" t="s">
        <v>4</v>
      </c>
      <c r="K4" s="89" t="s">
        <v>101</v>
      </c>
      <c r="L4" s="89" t="s">
        <v>102</v>
      </c>
      <c r="M4" s="89" t="s">
        <v>4</v>
      </c>
      <c r="N4" s="306"/>
      <c r="O4" s="156" t="s">
        <v>3</v>
      </c>
      <c r="P4" s="155" t="s">
        <v>3</v>
      </c>
      <c r="Q4" s="306"/>
      <c r="R4" s="89" t="s">
        <v>103</v>
      </c>
      <c r="S4" s="89" t="s">
        <v>104</v>
      </c>
      <c r="T4" s="89" t="s">
        <v>4</v>
      </c>
      <c r="U4" s="306"/>
      <c r="V4" s="157" t="s">
        <v>105</v>
      </c>
      <c r="W4" s="303"/>
      <c r="X4" s="303"/>
      <c r="Y4" s="157" t="s">
        <v>106</v>
      </c>
      <c r="Z4" s="89" t="s">
        <v>4</v>
      </c>
      <c r="AA4" s="305"/>
      <c r="AB4" s="306"/>
      <c r="AC4" s="306"/>
      <c r="AD4" s="156" t="s">
        <v>3</v>
      </c>
      <c r="AE4" s="150"/>
      <c r="AF4" s="41"/>
    </row>
    <row r="5" spans="1:32" s="98" customFormat="1" ht="12.75" customHeight="1">
      <c r="A5" s="151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2"/>
      <c r="P5" s="151"/>
      <c r="Q5" s="158"/>
      <c r="R5" s="89" t="s">
        <v>107</v>
      </c>
      <c r="S5" s="89" t="s">
        <v>108</v>
      </c>
      <c r="T5" s="158"/>
      <c r="U5" s="89"/>
      <c r="V5" s="157" t="s">
        <v>109</v>
      </c>
      <c r="W5" s="303"/>
      <c r="X5" s="303"/>
      <c r="Y5" s="157" t="s">
        <v>108</v>
      </c>
      <c r="Z5" s="158"/>
      <c r="AA5" s="305"/>
      <c r="AB5" s="158"/>
      <c r="AC5" s="158"/>
      <c r="AD5" s="152"/>
      <c r="AE5" s="150"/>
      <c r="AF5" s="41"/>
    </row>
    <row r="6" spans="1:32" s="98" customFormat="1" ht="12.75" customHeight="1">
      <c r="A6" s="151"/>
      <c r="B6" s="157" t="s">
        <v>13</v>
      </c>
      <c r="C6" s="157" t="s">
        <v>13</v>
      </c>
      <c r="D6" s="157" t="s">
        <v>13</v>
      </c>
      <c r="E6" s="157" t="s">
        <v>13</v>
      </c>
      <c r="F6" s="157" t="s">
        <v>13</v>
      </c>
      <c r="G6" s="157" t="s">
        <v>13</v>
      </c>
      <c r="H6" s="157" t="s">
        <v>13</v>
      </c>
      <c r="I6" s="157" t="s">
        <v>13</v>
      </c>
      <c r="J6" s="157" t="s">
        <v>13</v>
      </c>
      <c r="K6" s="157" t="s">
        <v>13</v>
      </c>
      <c r="L6" s="157" t="s">
        <v>13</v>
      </c>
      <c r="M6" s="157" t="s">
        <v>13</v>
      </c>
      <c r="N6" s="157" t="s">
        <v>13</v>
      </c>
      <c r="O6" s="159"/>
      <c r="P6" s="160"/>
      <c r="Q6" s="157" t="s">
        <v>13</v>
      </c>
      <c r="R6" s="157" t="s">
        <v>13</v>
      </c>
      <c r="S6" s="157" t="s">
        <v>13</v>
      </c>
      <c r="T6" s="157" t="s">
        <v>13</v>
      </c>
      <c r="U6" s="157" t="s">
        <v>13</v>
      </c>
      <c r="V6" s="157" t="s">
        <v>13</v>
      </c>
      <c r="W6" s="157" t="s">
        <v>13</v>
      </c>
      <c r="X6" s="157" t="s">
        <v>13</v>
      </c>
      <c r="Y6" s="157" t="s">
        <v>13</v>
      </c>
      <c r="Z6" s="157" t="s">
        <v>13</v>
      </c>
      <c r="AA6" s="157" t="s">
        <v>13</v>
      </c>
      <c r="AB6" s="157" t="s">
        <v>13</v>
      </c>
      <c r="AC6" s="157" t="s">
        <v>13</v>
      </c>
      <c r="AD6" s="152"/>
      <c r="AE6" s="150"/>
      <c r="AF6" s="41"/>
    </row>
    <row r="7" spans="1:32" s="98" customFormat="1" ht="11.25" customHeight="1">
      <c r="A7" s="161" t="s">
        <v>65</v>
      </c>
      <c r="B7" s="162">
        <v>2097</v>
      </c>
      <c r="C7" s="162">
        <v>1569384</v>
      </c>
      <c r="D7" s="162">
        <v>46758873</v>
      </c>
      <c r="E7" s="162">
        <v>710804</v>
      </c>
      <c r="F7" s="162">
        <v>2421923</v>
      </c>
      <c r="G7" s="162">
        <v>41604</v>
      </c>
      <c r="H7" s="162">
        <v>614640</v>
      </c>
      <c r="I7" s="162">
        <v>631200</v>
      </c>
      <c r="J7" s="162">
        <v>1245840</v>
      </c>
      <c r="K7" s="162">
        <v>232440</v>
      </c>
      <c r="L7" s="162">
        <v>353400</v>
      </c>
      <c r="M7" s="162">
        <v>585840</v>
      </c>
      <c r="N7" s="162">
        <v>86060</v>
      </c>
      <c r="O7" s="163" t="s">
        <v>65</v>
      </c>
      <c r="P7" s="161" t="s">
        <v>65</v>
      </c>
      <c r="Q7" s="162">
        <v>1040</v>
      </c>
      <c r="R7" s="162">
        <v>6567660</v>
      </c>
      <c r="S7" s="162">
        <v>929860</v>
      </c>
      <c r="T7" s="162">
        <v>7497520</v>
      </c>
      <c r="U7" s="162">
        <v>422190</v>
      </c>
      <c r="V7" s="162">
        <v>13376880</v>
      </c>
      <c r="W7" s="162">
        <v>5433750</v>
      </c>
      <c r="X7" s="162">
        <v>1068940</v>
      </c>
      <c r="Y7" s="162">
        <v>1420650</v>
      </c>
      <c r="Z7" s="162">
        <v>21300220</v>
      </c>
      <c r="AA7" s="162">
        <v>200560</v>
      </c>
      <c r="AB7" s="162">
        <v>35677950</v>
      </c>
      <c r="AC7" s="162">
        <v>118521905</v>
      </c>
      <c r="AD7" s="163" t="s">
        <v>65</v>
      </c>
      <c r="AE7" s="150"/>
      <c r="AF7" s="164"/>
    </row>
    <row r="8" spans="1:32" s="98" customFormat="1" ht="11.25" customHeight="1">
      <c r="A8" s="165" t="s">
        <v>14</v>
      </c>
      <c r="B8" s="166">
        <v>720</v>
      </c>
      <c r="C8" s="166">
        <v>450325</v>
      </c>
      <c r="D8" s="166">
        <v>12775091</v>
      </c>
      <c r="E8" s="166">
        <v>110798</v>
      </c>
      <c r="F8" s="166">
        <v>658210</v>
      </c>
      <c r="G8" s="166">
        <v>11304</v>
      </c>
      <c r="H8" s="166">
        <v>140920</v>
      </c>
      <c r="I8" s="166">
        <v>164700</v>
      </c>
      <c r="J8" s="166">
        <v>305620</v>
      </c>
      <c r="K8" s="166">
        <v>67340</v>
      </c>
      <c r="L8" s="166">
        <v>107100</v>
      </c>
      <c r="M8" s="166">
        <v>174440</v>
      </c>
      <c r="N8" s="166">
        <v>25220</v>
      </c>
      <c r="O8" s="167" t="s">
        <v>14</v>
      </c>
      <c r="P8" s="165" t="s">
        <v>14</v>
      </c>
      <c r="Q8" s="166">
        <v>1040</v>
      </c>
      <c r="R8" s="166">
        <v>1964820</v>
      </c>
      <c r="S8" s="166">
        <v>249660</v>
      </c>
      <c r="T8" s="166">
        <v>2214480</v>
      </c>
      <c r="U8" s="166">
        <v>121030</v>
      </c>
      <c r="V8" s="166">
        <v>3952080</v>
      </c>
      <c r="W8" s="166">
        <v>1587150</v>
      </c>
      <c r="X8" s="166">
        <v>289940</v>
      </c>
      <c r="Y8" s="166">
        <v>374850</v>
      </c>
      <c r="Z8" s="166">
        <v>6204020</v>
      </c>
      <c r="AA8" s="166">
        <v>57730</v>
      </c>
      <c r="AB8" s="166">
        <v>10179840</v>
      </c>
      <c r="AC8" s="166">
        <v>33289868</v>
      </c>
      <c r="AD8" s="167" t="s">
        <v>14</v>
      </c>
      <c r="AE8" s="150"/>
      <c r="AF8" s="164"/>
    </row>
    <row r="9" spans="1:32" s="98" customFormat="1" ht="11.25" customHeight="1">
      <c r="A9" s="165" t="s">
        <v>66</v>
      </c>
      <c r="B9" s="166">
        <v>1932</v>
      </c>
      <c r="C9" s="166">
        <v>123955</v>
      </c>
      <c r="D9" s="166">
        <v>5820160</v>
      </c>
      <c r="E9" s="166">
        <v>95496</v>
      </c>
      <c r="F9" s="166">
        <v>315362</v>
      </c>
      <c r="G9" s="166">
        <v>4822</v>
      </c>
      <c r="H9" s="166">
        <v>48100</v>
      </c>
      <c r="I9" s="166">
        <v>67200</v>
      </c>
      <c r="J9" s="166">
        <v>115300</v>
      </c>
      <c r="K9" s="166">
        <v>26520</v>
      </c>
      <c r="L9" s="168">
        <v>36300</v>
      </c>
      <c r="M9" s="169">
        <v>62820</v>
      </c>
      <c r="N9" s="166">
        <v>14560</v>
      </c>
      <c r="O9" s="167" t="s">
        <v>66</v>
      </c>
      <c r="P9" s="165" t="s">
        <v>66</v>
      </c>
      <c r="Q9" s="166">
        <v>260</v>
      </c>
      <c r="R9" s="166">
        <v>951720</v>
      </c>
      <c r="S9" s="166">
        <v>82460</v>
      </c>
      <c r="T9" s="166">
        <v>1034180</v>
      </c>
      <c r="U9" s="166">
        <v>39490</v>
      </c>
      <c r="V9" s="166">
        <v>1760880</v>
      </c>
      <c r="W9" s="166">
        <v>765450</v>
      </c>
      <c r="X9" s="166">
        <v>171000</v>
      </c>
      <c r="Y9" s="166">
        <v>283050</v>
      </c>
      <c r="Z9" s="166">
        <v>2980380</v>
      </c>
      <c r="AA9" s="166">
        <v>24610</v>
      </c>
      <c r="AB9" s="166">
        <v>4793910</v>
      </c>
      <c r="AC9" s="166">
        <v>15427237</v>
      </c>
      <c r="AD9" s="167" t="s">
        <v>66</v>
      </c>
      <c r="AE9" s="150"/>
      <c r="AF9" s="164"/>
    </row>
    <row r="10" spans="1:32" s="98" customFormat="1" ht="11.25" customHeight="1">
      <c r="A10" s="165" t="s">
        <v>67</v>
      </c>
      <c r="B10" s="166">
        <v>1605</v>
      </c>
      <c r="C10" s="166">
        <v>496904</v>
      </c>
      <c r="D10" s="166">
        <v>16147636</v>
      </c>
      <c r="E10" s="166">
        <v>170824</v>
      </c>
      <c r="F10" s="166">
        <v>853275</v>
      </c>
      <c r="G10" s="166">
        <v>11079</v>
      </c>
      <c r="H10" s="166">
        <v>166140</v>
      </c>
      <c r="I10" s="166">
        <v>195600</v>
      </c>
      <c r="J10" s="166">
        <v>361740</v>
      </c>
      <c r="K10" s="166">
        <v>64220</v>
      </c>
      <c r="L10" s="166">
        <v>136200</v>
      </c>
      <c r="M10" s="166">
        <v>200420</v>
      </c>
      <c r="N10" s="166">
        <v>29120</v>
      </c>
      <c r="O10" s="167" t="s">
        <v>67</v>
      </c>
      <c r="P10" s="165" t="s">
        <v>67</v>
      </c>
      <c r="Q10" s="166">
        <v>1040</v>
      </c>
      <c r="R10" s="168">
        <v>2522190</v>
      </c>
      <c r="S10" s="169">
        <v>262580</v>
      </c>
      <c r="T10" s="166">
        <v>2784770</v>
      </c>
      <c r="U10" s="166">
        <v>120560</v>
      </c>
      <c r="V10" s="166">
        <v>5298480</v>
      </c>
      <c r="W10" s="166">
        <v>2005650</v>
      </c>
      <c r="X10" s="166">
        <v>754680</v>
      </c>
      <c r="Y10" s="166">
        <v>412650</v>
      </c>
      <c r="Z10" s="166">
        <v>8471460</v>
      </c>
      <c r="AA10" s="166">
        <v>64630</v>
      </c>
      <c r="AB10" s="166">
        <v>12532080</v>
      </c>
      <c r="AC10" s="166">
        <v>42247143</v>
      </c>
      <c r="AD10" s="167" t="s">
        <v>67</v>
      </c>
      <c r="AE10" s="150"/>
      <c r="AF10" s="164"/>
    </row>
    <row r="11" spans="1:32" s="98" customFormat="1" ht="11.25" customHeight="1">
      <c r="A11" s="170" t="s">
        <v>68</v>
      </c>
      <c r="B11" s="171">
        <v>0</v>
      </c>
      <c r="C11" s="171">
        <v>140028</v>
      </c>
      <c r="D11" s="171">
        <v>7237757</v>
      </c>
      <c r="E11" s="171">
        <v>71456</v>
      </c>
      <c r="F11" s="171">
        <v>394684</v>
      </c>
      <c r="G11" s="171">
        <v>4902</v>
      </c>
      <c r="H11" s="171">
        <v>46540</v>
      </c>
      <c r="I11" s="171">
        <v>70500</v>
      </c>
      <c r="J11" s="171">
        <v>117040</v>
      </c>
      <c r="K11" s="171">
        <v>25740</v>
      </c>
      <c r="L11" s="171">
        <v>57300</v>
      </c>
      <c r="M11" s="171">
        <v>83040</v>
      </c>
      <c r="N11" s="171">
        <v>17940</v>
      </c>
      <c r="O11" s="172" t="s">
        <v>68</v>
      </c>
      <c r="P11" s="170" t="s">
        <v>68</v>
      </c>
      <c r="Q11" s="171">
        <v>0</v>
      </c>
      <c r="R11" s="173">
        <v>941490</v>
      </c>
      <c r="S11" s="174">
        <v>111720</v>
      </c>
      <c r="T11" s="171">
        <v>1053210</v>
      </c>
      <c r="U11" s="171">
        <v>82810</v>
      </c>
      <c r="V11" s="171">
        <v>2161170</v>
      </c>
      <c r="W11" s="171">
        <v>953100</v>
      </c>
      <c r="X11" s="171">
        <v>191140</v>
      </c>
      <c r="Y11" s="171">
        <v>213750</v>
      </c>
      <c r="Z11" s="171">
        <v>3519160</v>
      </c>
      <c r="AA11" s="171">
        <v>24380</v>
      </c>
      <c r="AB11" s="171">
        <v>6152520</v>
      </c>
      <c r="AC11" s="171">
        <v>18898927</v>
      </c>
      <c r="AD11" s="172" t="s">
        <v>68</v>
      </c>
      <c r="AE11" s="150"/>
      <c r="AF11" s="164"/>
    </row>
    <row r="12" spans="1:32" s="98" customFormat="1" ht="11.25" customHeight="1">
      <c r="A12" s="175" t="s">
        <v>69</v>
      </c>
      <c r="B12" s="176">
        <v>0</v>
      </c>
      <c r="C12" s="176">
        <v>141829</v>
      </c>
      <c r="D12" s="176">
        <v>6848269</v>
      </c>
      <c r="E12" s="176">
        <v>82742</v>
      </c>
      <c r="F12" s="176">
        <v>377358</v>
      </c>
      <c r="G12" s="176">
        <v>3916</v>
      </c>
      <c r="H12" s="176">
        <v>49140</v>
      </c>
      <c r="I12" s="176">
        <v>74700</v>
      </c>
      <c r="J12" s="176">
        <v>123840</v>
      </c>
      <c r="K12" s="176">
        <v>21320</v>
      </c>
      <c r="L12" s="176">
        <v>43800</v>
      </c>
      <c r="M12" s="176">
        <v>65120</v>
      </c>
      <c r="N12" s="176">
        <v>14300</v>
      </c>
      <c r="O12" s="177" t="s">
        <v>69</v>
      </c>
      <c r="P12" s="175" t="s">
        <v>69</v>
      </c>
      <c r="Q12" s="176">
        <v>0</v>
      </c>
      <c r="R12" s="178">
        <v>1188330</v>
      </c>
      <c r="S12" s="179">
        <v>90820</v>
      </c>
      <c r="T12" s="176">
        <v>1279150</v>
      </c>
      <c r="U12" s="176">
        <v>49460</v>
      </c>
      <c r="V12" s="176">
        <v>2376660</v>
      </c>
      <c r="W12" s="176">
        <v>995400</v>
      </c>
      <c r="X12" s="176">
        <v>184300</v>
      </c>
      <c r="Y12" s="176">
        <v>273150</v>
      </c>
      <c r="Z12" s="176">
        <v>3829510</v>
      </c>
      <c r="AA12" s="176">
        <v>25300</v>
      </c>
      <c r="AB12" s="176">
        <v>5499450</v>
      </c>
      <c r="AC12" s="176">
        <v>18340244</v>
      </c>
      <c r="AD12" s="177" t="s">
        <v>69</v>
      </c>
      <c r="AE12" s="150"/>
      <c r="AF12" s="164"/>
    </row>
    <row r="13" spans="1:32" s="98" customFormat="1" ht="11.25" customHeight="1">
      <c r="A13" s="165" t="s">
        <v>70</v>
      </c>
      <c r="B13" s="166">
        <v>5763</v>
      </c>
      <c r="C13" s="166">
        <v>478149</v>
      </c>
      <c r="D13" s="166">
        <v>16468175</v>
      </c>
      <c r="E13" s="166">
        <v>135443</v>
      </c>
      <c r="F13" s="166">
        <v>820967</v>
      </c>
      <c r="G13" s="166">
        <v>11113</v>
      </c>
      <c r="H13" s="166">
        <v>183820</v>
      </c>
      <c r="I13" s="166">
        <v>246600</v>
      </c>
      <c r="J13" s="166">
        <v>430420</v>
      </c>
      <c r="K13" s="166">
        <v>87360</v>
      </c>
      <c r="L13" s="166">
        <v>141300</v>
      </c>
      <c r="M13" s="166">
        <v>228660</v>
      </c>
      <c r="N13" s="166">
        <v>44980</v>
      </c>
      <c r="O13" s="167" t="s">
        <v>70</v>
      </c>
      <c r="P13" s="165" t="s">
        <v>70</v>
      </c>
      <c r="Q13" s="166">
        <v>780</v>
      </c>
      <c r="R13" s="166">
        <v>2562120</v>
      </c>
      <c r="S13" s="166">
        <v>353400</v>
      </c>
      <c r="T13" s="166">
        <v>2915520</v>
      </c>
      <c r="U13" s="166">
        <v>156590</v>
      </c>
      <c r="V13" s="166">
        <v>5558520</v>
      </c>
      <c r="W13" s="166">
        <v>2247750</v>
      </c>
      <c r="X13" s="166">
        <v>330980</v>
      </c>
      <c r="Y13" s="166">
        <v>536850</v>
      </c>
      <c r="Z13" s="166">
        <v>8674100</v>
      </c>
      <c r="AA13" s="166">
        <v>79120</v>
      </c>
      <c r="AB13" s="166">
        <v>13176900</v>
      </c>
      <c r="AC13" s="166">
        <v>43626680</v>
      </c>
      <c r="AD13" s="167" t="s">
        <v>70</v>
      </c>
      <c r="AE13" s="150"/>
      <c r="AF13" s="164"/>
    </row>
    <row r="14" spans="1:32" s="98" customFormat="1" ht="11.25" customHeight="1">
      <c r="A14" s="165" t="s">
        <v>34</v>
      </c>
      <c r="B14" s="166">
        <v>1209</v>
      </c>
      <c r="C14" s="166">
        <v>226488</v>
      </c>
      <c r="D14" s="166">
        <v>8484449</v>
      </c>
      <c r="E14" s="166">
        <v>101044</v>
      </c>
      <c r="F14" s="166">
        <v>470887</v>
      </c>
      <c r="G14" s="166">
        <v>7929</v>
      </c>
      <c r="H14" s="166">
        <v>69160</v>
      </c>
      <c r="I14" s="166">
        <v>88200</v>
      </c>
      <c r="J14" s="166">
        <v>157360</v>
      </c>
      <c r="K14" s="166">
        <v>22100</v>
      </c>
      <c r="L14" s="166">
        <v>52500</v>
      </c>
      <c r="M14" s="166">
        <v>74600</v>
      </c>
      <c r="N14" s="166">
        <v>15340</v>
      </c>
      <c r="O14" s="167" t="s">
        <v>34</v>
      </c>
      <c r="P14" s="165" t="s">
        <v>34</v>
      </c>
      <c r="Q14" s="166">
        <v>0</v>
      </c>
      <c r="R14" s="166">
        <v>1403490</v>
      </c>
      <c r="S14" s="166">
        <v>118180</v>
      </c>
      <c r="T14" s="166">
        <v>1521670</v>
      </c>
      <c r="U14" s="166">
        <v>71480</v>
      </c>
      <c r="V14" s="166">
        <v>2916210</v>
      </c>
      <c r="W14" s="166">
        <v>1062900</v>
      </c>
      <c r="X14" s="166">
        <v>198740</v>
      </c>
      <c r="Y14" s="166">
        <v>270900</v>
      </c>
      <c r="Z14" s="166">
        <v>4448750</v>
      </c>
      <c r="AA14" s="166">
        <v>32890</v>
      </c>
      <c r="AB14" s="166">
        <v>6504960</v>
      </c>
      <c r="AC14" s="166">
        <v>22119056</v>
      </c>
      <c r="AD14" s="167" t="s">
        <v>34</v>
      </c>
      <c r="AE14" s="150"/>
      <c r="AF14" s="164"/>
    </row>
    <row r="15" spans="1:32" s="98" customFormat="1" ht="11.25" customHeight="1">
      <c r="A15" s="165" t="s">
        <v>46</v>
      </c>
      <c r="B15" s="166">
        <v>1730</v>
      </c>
      <c r="C15" s="166">
        <v>271166</v>
      </c>
      <c r="D15" s="166">
        <v>12595528</v>
      </c>
      <c r="E15" s="166">
        <v>100290</v>
      </c>
      <c r="F15" s="180">
        <v>637267</v>
      </c>
      <c r="G15" s="180">
        <v>7745</v>
      </c>
      <c r="H15" s="180">
        <v>123760</v>
      </c>
      <c r="I15" s="169">
        <v>174000</v>
      </c>
      <c r="J15" s="166">
        <v>297760</v>
      </c>
      <c r="K15" s="166">
        <v>50960</v>
      </c>
      <c r="L15" s="166">
        <v>115500</v>
      </c>
      <c r="M15" s="166">
        <v>166460</v>
      </c>
      <c r="N15" s="166">
        <v>45500</v>
      </c>
      <c r="O15" s="167" t="s">
        <v>46</v>
      </c>
      <c r="P15" s="165" t="s">
        <v>46</v>
      </c>
      <c r="Q15" s="166">
        <v>1300</v>
      </c>
      <c r="R15" s="166">
        <v>2064480</v>
      </c>
      <c r="S15" s="166">
        <v>248140</v>
      </c>
      <c r="T15" s="166">
        <v>2312620</v>
      </c>
      <c r="U15" s="166">
        <v>92630</v>
      </c>
      <c r="V15" s="166">
        <v>4306170</v>
      </c>
      <c r="W15" s="166">
        <v>1833300</v>
      </c>
      <c r="X15" s="166">
        <v>255740</v>
      </c>
      <c r="Y15" s="166">
        <v>549000</v>
      </c>
      <c r="Z15" s="166">
        <v>6944210</v>
      </c>
      <c r="AA15" s="166">
        <v>61640</v>
      </c>
      <c r="AB15" s="166">
        <v>10802550</v>
      </c>
      <c r="AC15" s="166">
        <v>34338396</v>
      </c>
      <c r="AD15" s="167" t="s">
        <v>46</v>
      </c>
      <c r="AE15" s="150"/>
      <c r="AF15" s="164"/>
    </row>
    <row r="16" spans="1:32" s="98" customFormat="1" ht="11.25" customHeight="1">
      <c r="A16" s="181" t="s">
        <v>144</v>
      </c>
      <c r="B16" s="182">
        <v>417</v>
      </c>
      <c r="C16" s="182">
        <v>117973</v>
      </c>
      <c r="D16" s="182">
        <v>6075991</v>
      </c>
      <c r="E16" s="182">
        <v>45985</v>
      </c>
      <c r="F16" s="182">
        <v>331448</v>
      </c>
      <c r="G16" s="182">
        <v>4353</v>
      </c>
      <c r="H16" s="182">
        <v>39520</v>
      </c>
      <c r="I16" s="182">
        <v>58200</v>
      </c>
      <c r="J16" s="183">
        <v>97720</v>
      </c>
      <c r="K16" s="182">
        <v>27300</v>
      </c>
      <c r="L16" s="182">
        <v>52800</v>
      </c>
      <c r="M16" s="183">
        <v>80100</v>
      </c>
      <c r="N16" s="183">
        <v>9880</v>
      </c>
      <c r="O16" s="184" t="s">
        <v>144</v>
      </c>
      <c r="P16" s="181" t="s">
        <v>144</v>
      </c>
      <c r="Q16" s="183">
        <v>0</v>
      </c>
      <c r="R16" s="183">
        <v>857340</v>
      </c>
      <c r="S16" s="183">
        <v>104120</v>
      </c>
      <c r="T16" s="183">
        <v>961460</v>
      </c>
      <c r="U16" s="183">
        <v>61750</v>
      </c>
      <c r="V16" s="183">
        <v>1773090</v>
      </c>
      <c r="W16" s="183">
        <v>918000</v>
      </c>
      <c r="X16" s="183">
        <v>292600</v>
      </c>
      <c r="Y16" s="183">
        <v>286200</v>
      </c>
      <c r="Z16" s="183">
        <v>3269890</v>
      </c>
      <c r="AA16" s="183">
        <v>17940</v>
      </c>
      <c r="AB16" s="183">
        <v>4922610</v>
      </c>
      <c r="AC16" s="183">
        <v>15997517</v>
      </c>
      <c r="AD16" s="184" t="s">
        <v>144</v>
      </c>
      <c r="AE16" s="150"/>
      <c r="AF16" s="164"/>
    </row>
    <row r="17" spans="1:32" s="98" customFormat="1" ht="11.25" customHeight="1">
      <c r="A17" s="185" t="s">
        <v>145</v>
      </c>
      <c r="B17" s="186">
        <v>5</v>
      </c>
      <c r="C17" s="186">
        <v>126378</v>
      </c>
      <c r="D17" s="187">
        <v>4776901</v>
      </c>
      <c r="E17" s="186">
        <v>48605</v>
      </c>
      <c r="F17" s="186">
        <v>275754</v>
      </c>
      <c r="G17" s="186">
        <v>3916</v>
      </c>
      <c r="H17" s="186">
        <v>50960</v>
      </c>
      <c r="I17" s="186">
        <v>61500</v>
      </c>
      <c r="J17" s="186">
        <v>112460</v>
      </c>
      <c r="K17" s="186">
        <v>15340</v>
      </c>
      <c r="L17" s="186">
        <v>32700</v>
      </c>
      <c r="M17" s="186">
        <v>48040</v>
      </c>
      <c r="N17" s="186">
        <v>13520</v>
      </c>
      <c r="O17" s="188" t="s">
        <v>145</v>
      </c>
      <c r="P17" s="185" t="s">
        <v>145</v>
      </c>
      <c r="Q17" s="186">
        <v>0</v>
      </c>
      <c r="R17" s="186">
        <v>739200</v>
      </c>
      <c r="S17" s="186">
        <v>98800</v>
      </c>
      <c r="T17" s="186">
        <v>838000</v>
      </c>
      <c r="U17" s="186">
        <v>58040</v>
      </c>
      <c r="V17" s="186">
        <v>1463550</v>
      </c>
      <c r="W17" s="186">
        <v>762750</v>
      </c>
      <c r="X17" s="186">
        <v>146300</v>
      </c>
      <c r="Y17" s="186">
        <v>282150</v>
      </c>
      <c r="Z17" s="186">
        <v>2654750</v>
      </c>
      <c r="AA17" s="186">
        <v>17250</v>
      </c>
      <c r="AB17" s="186">
        <v>4088700</v>
      </c>
      <c r="AC17" s="186">
        <v>13062319</v>
      </c>
      <c r="AD17" s="188" t="s">
        <v>145</v>
      </c>
      <c r="AE17" s="150"/>
      <c r="AF17" s="164"/>
    </row>
    <row r="18" spans="1:32" s="98" customFormat="1" ht="11.25" customHeight="1">
      <c r="A18" s="165" t="s">
        <v>71</v>
      </c>
      <c r="B18" s="166">
        <v>0</v>
      </c>
      <c r="C18" s="166">
        <v>9562</v>
      </c>
      <c r="D18" s="166">
        <v>551744</v>
      </c>
      <c r="E18" s="166">
        <v>9148</v>
      </c>
      <c r="F18" s="166">
        <v>31558</v>
      </c>
      <c r="G18" s="166">
        <v>1170</v>
      </c>
      <c r="H18" s="166">
        <v>3640</v>
      </c>
      <c r="I18" s="166">
        <v>7500</v>
      </c>
      <c r="J18" s="166">
        <v>11140</v>
      </c>
      <c r="K18" s="166">
        <v>1820</v>
      </c>
      <c r="L18" s="166">
        <v>5400</v>
      </c>
      <c r="M18" s="166">
        <v>7220</v>
      </c>
      <c r="N18" s="166">
        <v>2600</v>
      </c>
      <c r="O18" s="167" t="s">
        <v>71</v>
      </c>
      <c r="P18" s="165" t="s">
        <v>71</v>
      </c>
      <c r="Q18" s="166">
        <v>0</v>
      </c>
      <c r="R18" s="166">
        <v>67980</v>
      </c>
      <c r="S18" s="166">
        <v>11020</v>
      </c>
      <c r="T18" s="166">
        <v>79000</v>
      </c>
      <c r="U18" s="166">
        <v>7420</v>
      </c>
      <c r="V18" s="166">
        <v>145200</v>
      </c>
      <c r="W18" s="166">
        <v>93600</v>
      </c>
      <c r="X18" s="166">
        <v>19760</v>
      </c>
      <c r="Y18" s="166">
        <v>34200</v>
      </c>
      <c r="Z18" s="166">
        <v>292760</v>
      </c>
      <c r="AA18" s="166">
        <v>3450</v>
      </c>
      <c r="AB18" s="166">
        <v>493020</v>
      </c>
      <c r="AC18" s="166">
        <v>1499792</v>
      </c>
      <c r="AD18" s="167" t="s">
        <v>71</v>
      </c>
      <c r="AE18" s="150"/>
      <c r="AF18" s="164"/>
    </row>
    <row r="19" spans="1:32" s="98" customFormat="1" ht="11.25" customHeight="1">
      <c r="A19" s="165" t="s">
        <v>15</v>
      </c>
      <c r="B19" s="166">
        <v>0</v>
      </c>
      <c r="C19" s="166">
        <v>6506</v>
      </c>
      <c r="D19" s="166">
        <v>279864</v>
      </c>
      <c r="E19" s="166">
        <v>7050</v>
      </c>
      <c r="F19" s="166">
        <v>14534</v>
      </c>
      <c r="G19" s="166">
        <v>562</v>
      </c>
      <c r="H19" s="166">
        <v>3380</v>
      </c>
      <c r="I19" s="166">
        <v>3600</v>
      </c>
      <c r="J19" s="166">
        <v>6980</v>
      </c>
      <c r="K19" s="166">
        <v>1820</v>
      </c>
      <c r="L19" s="166">
        <v>2100</v>
      </c>
      <c r="M19" s="166">
        <v>3920</v>
      </c>
      <c r="N19" s="166">
        <v>1040</v>
      </c>
      <c r="O19" s="167" t="s">
        <v>15</v>
      </c>
      <c r="P19" s="165" t="s">
        <v>15</v>
      </c>
      <c r="Q19" s="166">
        <v>0</v>
      </c>
      <c r="R19" s="166">
        <v>35310</v>
      </c>
      <c r="S19" s="166">
        <v>11400</v>
      </c>
      <c r="T19" s="166">
        <v>46710</v>
      </c>
      <c r="U19" s="166">
        <v>5400</v>
      </c>
      <c r="V19" s="166">
        <v>58080</v>
      </c>
      <c r="W19" s="166">
        <v>45000</v>
      </c>
      <c r="X19" s="166">
        <v>12920</v>
      </c>
      <c r="Y19" s="166">
        <v>20700</v>
      </c>
      <c r="Z19" s="166">
        <v>136700</v>
      </c>
      <c r="AA19" s="166">
        <v>920</v>
      </c>
      <c r="AB19" s="166">
        <v>247500</v>
      </c>
      <c r="AC19" s="166">
        <v>757686</v>
      </c>
      <c r="AD19" s="167" t="s">
        <v>15</v>
      </c>
      <c r="AE19" s="150"/>
      <c r="AF19" s="164"/>
    </row>
    <row r="20" spans="1:32" s="98" customFormat="1" ht="11.25" customHeight="1">
      <c r="A20" s="165" t="s">
        <v>72</v>
      </c>
      <c r="B20" s="166">
        <v>0</v>
      </c>
      <c r="C20" s="166">
        <v>3532</v>
      </c>
      <c r="D20" s="166">
        <v>171756</v>
      </c>
      <c r="E20" s="166">
        <v>5434</v>
      </c>
      <c r="F20" s="166">
        <v>10280</v>
      </c>
      <c r="G20" s="166">
        <v>197</v>
      </c>
      <c r="H20" s="166">
        <v>1820</v>
      </c>
      <c r="I20" s="166">
        <v>1500</v>
      </c>
      <c r="J20" s="166">
        <v>3320</v>
      </c>
      <c r="K20" s="166">
        <v>520</v>
      </c>
      <c r="L20" s="166">
        <v>900</v>
      </c>
      <c r="M20" s="166">
        <v>1420</v>
      </c>
      <c r="N20" s="166">
        <v>520</v>
      </c>
      <c r="O20" s="167" t="s">
        <v>72</v>
      </c>
      <c r="P20" s="165" t="s">
        <v>72</v>
      </c>
      <c r="Q20" s="166">
        <v>0</v>
      </c>
      <c r="R20" s="166">
        <v>21780</v>
      </c>
      <c r="S20" s="166">
        <v>3420</v>
      </c>
      <c r="T20" s="166">
        <v>25200</v>
      </c>
      <c r="U20" s="166">
        <v>3870</v>
      </c>
      <c r="V20" s="166">
        <v>46200</v>
      </c>
      <c r="W20" s="166">
        <v>19350</v>
      </c>
      <c r="X20" s="166">
        <v>10640</v>
      </c>
      <c r="Y20" s="166">
        <v>18000</v>
      </c>
      <c r="Z20" s="166">
        <v>94190</v>
      </c>
      <c r="AA20" s="166">
        <v>460</v>
      </c>
      <c r="AB20" s="166">
        <v>146520</v>
      </c>
      <c r="AC20" s="166">
        <v>466699</v>
      </c>
      <c r="AD20" s="167" t="s">
        <v>72</v>
      </c>
      <c r="AE20" s="150"/>
      <c r="AF20" s="164"/>
    </row>
    <row r="21" spans="1:32" s="98" customFormat="1" ht="11.25" customHeight="1">
      <c r="A21" s="181" t="s">
        <v>16</v>
      </c>
      <c r="B21" s="183">
        <v>0</v>
      </c>
      <c r="C21" s="183">
        <v>16337</v>
      </c>
      <c r="D21" s="183">
        <v>823625</v>
      </c>
      <c r="E21" s="183">
        <v>15020</v>
      </c>
      <c r="F21" s="183">
        <v>44731</v>
      </c>
      <c r="G21" s="183">
        <v>947</v>
      </c>
      <c r="H21" s="183">
        <v>7280</v>
      </c>
      <c r="I21" s="183">
        <v>12300</v>
      </c>
      <c r="J21" s="183">
        <v>19580</v>
      </c>
      <c r="K21" s="183">
        <v>3120</v>
      </c>
      <c r="L21" s="183">
        <v>2700</v>
      </c>
      <c r="M21" s="183">
        <v>5820</v>
      </c>
      <c r="N21" s="183">
        <v>3120</v>
      </c>
      <c r="O21" s="184" t="s">
        <v>16</v>
      </c>
      <c r="P21" s="181" t="s">
        <v>16</v>
      </c>
      <c r="Q21" s="183">
        <v>0</v>
      </c>
      <c r="R21" s="183">
        <v>111870</v>
      </c>
      <c r="S21" s="183">
        <v>18240</v>
      </c>
      <c r="T21" s="183">
        <v>130110</v>
      </c>
      <c r="U21" s="183">
        <v>4220</v>
      </c>
      <c r="V21" s="183">
        <v>229680</v>
      </c>
      <c r="W21" s="183">
        <v>136800</v>
      </c>
      <c r="X21" s="183">
        <v>37620</v>
      </c>
      <c r="Y21" s="183">
        <v>54000</v>
      </c>
      <c r="Z21" s="183">
        <v>458100</v>
      </c>
      <c r="AA21" s="183">
        <v>4140</v>
      </c>
      <c r="AB21" s="183">
        <v>751740</v>
      </c>
      <c r="AC21" s="183">
        <v>2277490</v>
      </c>
      <c r="AD21" s="184" t="s">
        <v>16</v>
      </c>
      <c r="AE21" s="150"/>
      <c r="AF21" s="164"/>
    </row>
    <row r="22" spans="1:32" s="98" customFormat="1" ht="11.25" customHeight="1">
      <c r="A22" s="185" t="s">
        <v>73</v>
      </c>
      <c r="B22" s="186">
        <v>281</v>
      </c>
      <c r="C22" s="186">
        <v>27283</v>
      </c>
      <c r="D22" s="186">
        <v>1230881</v>
      </c>
      <c r="E22" s="186">
        <v>26689</v>
      </c>
      <c r="F22" s="186">
        <v>68497</v>
      </c>
      <c r="G22" s="186">
        <v>734</v>
      </c>
      <c r="H22" s="186">
        <v>9360</v>
      </c>
      <c r="I22" s="186">
        <v>15300</v>
      </c>
      <c r="J22" s="186">
        <v>24660</v>
      </c>
      <c r="K22" s="186">
        <v>4160</v>
      </c>
      <c r="L22" s="186">
        <v>10500</v>
      </c>
      <c r="M22" s="186">
        <v>14660</v>
      </c>
      <c r="N22" s="186">
        <v>3640</v>
      </c>
      <c r="O22" s="188" t="s">
        <v>73</v>
      </c>
      <c r="P22" s="185" t="s">
        <v>73</v>
      </c>
      <c r="Q22" s="186">
        <v>0</v>
      </c>
      <c r="R22" s="186">
        <v>174900</v>
      </c>
      <c r="S22" s="186">
        <v>22420</v>
      </c>
      <c r="T22" s="186">
        <v>197320</v>
      </c>
      <c r="U22" s="186">
        <v>15080</v>
      </c>
      <c r="V22" s="186">
        <v>315150</v>
      </c>
      <c r="W22" s="186">
        <v>168300</v>
      </c>
      <c r="X22" s="186">
        <v>42940</v>
      </c>
      <c r="Y22" s="186">
        <v>76950</v>
      </c>
      <c r="Z22" s="186">
        <v>603340</v>
      </c>
      <c r="AA22" s="186">
        <v>5520</v>
      </c>
      <c r="AB22" s="186">
        <v>1152360</v>
      </c>
      <c r="AC22" s="186">
        <v>3370945</v>
      </c>
      <c r="AD22" s="188" t="s">
        <v>73</v>
      </c>
      <c r="AE22" s="150"/>
      <c r="AF22" s="164"/>
    </row>
    <row r="23" spans="1:32" s="98" customFormat="1" ht="11.25" customHeight="1">
      <c r="A23" s="165" t="s">
        <v>74</v>
      </c>
      <c r="B23" s="166">
        <v>624</v>
      </c>
      <c r="C23" s="166">
        <v>28552</v>
      </c>
      <c r="D23" s="166">
        <v>1141880</v>
      </c>
      <c r="E23" s="166">
        <v>24245</v>
      </c>
      <c r="F23" s="166">
        <v>58765</v>
      </c>
      <c r="G23" s="166">
        <v>1237</v>
      </c>
      <c r="H23" s="166">
        <v>9620</v>
      </c>
      <c r="I23" s="166">
        <v>16800</v>
      </c>
      <c r="J23" s="166">
        <v>26420</v>
      </c>
      <c r="K23" s="166">
        <v>4680</v>
      </c>
      <c r="L23" s="166">
        <v>4200</v>
      </c>
      <c r="M23" s="166">
        <v>8880</v>
      </c>
      <c r="N23" s="166">
        <v>1820</v>
      </c>
      <c r="O23" s="167" t="s">
        <v>74</v>
      </c>
      <c r="P23" s="165" t="s">
        <v>74</v>
      </c>
      <c r="Q23" s="166">
        <v>0</v>
      </c>
      <c r="R23" s="166">
        <v>167310</v>
      </c>
      <c r="S23" s="166">
        <v>28880</v>
      </c>
      <c r="T23" s="166">
        <v>196190</v>
      </c>
      <c r="U23" s="166">
        <v>13460</v>
      </c>
      <c r="V23" s="166">
        <v>327360</v>
      </c>
      <c r="W23" s="166">
        <v>139950</v>
      </c>
      <c r="X23" s="166">
        <v>19760</v>
      </c>
      <c r="Y23" s="166">
        <v>76050</v>
      </c>
      <c r="Z23" s="166">
        <v>563120</v>
      </c>
      <c r="AA23" s="166">
        <v>5520</v>
      </c>
      <c r="AB23" s="166">
        <v>1051380</v>
      </c>
      <c r="AC23" s="166">
        <v>3122093</v>
      </c>
      <c r="AD23" s="167" t="s">
        <v>74</v>
      </c>
      <c r="AE23" s="150"/>
      <c r="AF23" s="164"/>
    </row>
    <row r="24" spans="1:32" s="98" customFormat="1" ht="11.25" customHeight="1">
      <c r="A24" s="165" t="s">
        <v>17</v>
      </c>
      <c r="B24" s="166">
        <v>0</v>
      </c>
      <c r="C24" s="166">
        <v>10153</v>
      </c>
      <c r="D24" s="166">
        <v>610439</v>
      </c>
      <c r="E24" s="166">
        <v>3588</v>
      </c>
      <c r="F24" s="166">
        <v>36340</v>
      </c>
      <c r="G24" s="166">
        <v>701</v>
      </c>
      <c r="H24" s="166">
        <v>5980</v>
      </c>
      <c r="I24" s="166">
        <v>7200</v>
      </c>
      <c r="J24" s="166">
        <v>13180</v>
      </c>
      <c r="K24" s="166">
        <v>1560</v>
      </c>
      <c r="L24" s="166">
        <v>2400</v>
      </c>
      <c r="M24" s="166">
        <v>3960</v>
      </c>
      <c r="N24" s="166">
        <v>1300</v>
      </c>
      <c r="O24" s="167" t="s">
        <v>17</v>
      </c>
      <c r="P24" s="165" t="s">
        <v>17</v>
      </c>
      <c r="Q24" s="166">
        <v>0</v>
      </c>
      <c r="R24" s="166">
        <v>74910</v>
      </c>
      <c r="S24" s="168">
        <v>9880</v>
      </c>
      <c r="T24" s="166">
        <v>84790</v>
      </c>
      <c r="U24" s="166">
        <v>6520</v>
      </c>
      <c r="V24" s="166">
        <v>193710</v>
      </c>
      <c r="W24" s="166">
        <v>82350</v>
      </c>
      <c r="X24" s="166">
        <v>17100</v>
      </c>
      <c r="Y24" s="166">
        <v>32400</v>
      </c>
      <c r="Z24" s="166">
        <v>325560</v>
      </c>
      <c r="AA24" s="166">
        <v>2530</v>
      </c>
      <c r="AB24" s="166">
        <v>561660</v>
      </c>
      <c r="AC24" s="166">
        <v>1660721</v>
      </c>
      <c r="AD24" s="167" t="s">
        <v>17</v>
      </c>
      <c r="AE24" s="150"/>
      <c r="AF24" s="164"/>
    </row>
    <row r="25" spans="1:32" s="98" customFormat="1" ht="11.25" customHeight="1">
      <c r="A25" s="165" t="s">
        <v>75</v>
      </c>
      <c r="B25" s="166">
        <v>0</v>
      </c>
      <c r="C25" s="166">
        <v>46696</v>
      </c>
      <c r="D25" s="166">
        <v>1222382</v>
      </c>
      <c r="E25" s="166">
        <v>8240</v>
      </c>
      <c r="F25" s="166">
        <v>63113</v>
      </c>
      <c r="G25" s="166">
        <v>1349</v>
      </c>
      <c r="H25" s="166">
        <v>20800</v>
      </c>
      <c r="I25" s="166">
        <v>23400</v>
      </c>
      <c r="J25" s="166">
        <v>44200</v>
      </c>
      <c r="K25" s="166">
        <v>11700</v>
      </c>
      <c r="L25" s="166">
        <v>12900</v>
      </c>
      <c r="M25" s="166">
        <v>24600</v>
      </c>
      <c r="N25" s="166">
        <v>3120</v>
      </c>
      <c r="O25" s="167" t="s">
        <v>75</v>
      </c>
      <c r="P25" s="165" t="s">
        <v>75</v>
      </c>
      <c r="Q25" s="166">
        <v>0</v>
      </c>
      <c r="R25" s="166">
        <v>164010</v>
      </c>
      <c r="S25" s="166">
        <v>38000</v>
      </c>
      <c r="T25" s="166">
        <v>202010</v>
      </c>
      <c r="U25" s="166">
        <v>19460</v>
      </c>
      <c r="V25" s="166">
        <v>409530</v>
      </c>
      <c r="W25" s="166">
        <v>153000</v>
      </c>
      <c r="X25" s="166">
        <v>36480</v>
      </c>
      <c r="Y25" s="166">
        <v>52200</v>
      </c>
      <c r="Z25" s="166">
        <v>651210</v>
      </c>
      <c r="AA25" s="166">
        <v>6440</v>
      </c>
      <c r="AB25" s="166">
        <v>1172160</v>
      </c>
      <c r="AC25" s="166">
        <v>3464980</v>
      </c>
      <c r="AD25" s="167" t="s">
        <v>75</v>
      </c>
      <c r="AE25" s="150"/>
      <c r="AF25" s="164"/>
    </row>
    <row r="26" spans="1:32" s="98" customFormat="1" ht="11.25" customHeight="1">
      <c r="A26" s="170" t="s">
        <v>76</v>
      </c>
      <c r="B26" s="171">
        <v>0</v>
      </c>
      <c r="C26" s="171">
        <v>22177</v>
      </c>
      <c r="D26" s="171">
        <v>445343</v>
      </c>
      <c r="E26" s="171">
        <v>14560</v>
      </c>
      <c r="F26" s="171">
        <v>25621</v>
      </c>
      <c r="G26" s="171">
        <v>375</v>
      </c>
      <c r="H26" s="171">
        <v>7800</v>
      </c>
      <c r="I26" s="171">
        <v>12300</v>
      </c>
      <c r="J26" s="171">
        <v>20100</v>
      </c>
      <c r="K26" s="171">
        <v>3900</v>
      </c>
      <c r="L26" s="171">
        <v>3000</v>
      </c>
      <c r="M26" s="171">
        <v>6900</v>
      </c>
      <c r="N26" s="171">
        <v>2080</v>
      </c>
      <c r="O26" s="172" t="s">
        <v>76</v>
      </c>
      <c r="P26" s="170" t="s">
        <v>76</v>
      </c>
      <c r="Q26" s="171">
        <v>0</v>
      </c>
      <c r="R26" s="171">
        <v>84810</v>
      </c>
      <c r="S26" s="171">
        <v>17860</v>
      </c>
      <c r="T26" s="171">
        <v>102670</v>
      </c>
      <c r="U26" s="171">
        <v>2770</v>
      </c>
      <c r="V26" s="171">
        <v>148170</v>
      </c>
      <c r="W26" s="171">
        <v>79650</v>
      </c>
      <c r="X26" s="171">
        <v>14060</v>
      </c>
      <c r="Y26" s="171">
        <v>30150</v>
      </c>
      <c r="Z26" s="171">
        <v>272030</v>
      </c>
      <c r="AA26" s="171">
        <v>2990</v>
      </c>
      <c r="AB26" s="171">
        <v>371250</v>
      </c>
      <c r="AC26" s="171">
        <v>1288866</v>
      </c>
      <c r="AD26" s="172" t="s">
        <v>76</v>
      </c>
      <c r="AE26" s="150"/>
      <c r="AF26" s="164"/>
    </row>
    <row r="27" spans="1:32" s="98" customFormat="1" ht="11.25" customHeight="1">
      <c r="A27" s="175" t="s">
        <v>77</v>
      </c>
      <c r="B27" s="176">
        <v>141</v>
      </c>
      <c r="C27" s="176">
        <v>120477</v>
      </c>
      <c r="D27" s="176">
        <v>4695835</v>
      </c>
      <c r="E27" s="176">
        <v>34605</v>
      </c>
      <c r="F27" s="176">
        <v>245726</v>
      </c>
      <c r="G27" s="176">
        <v>3282</v>
      </c>
      <c r="H27" s="176">
        <v>54860</v>
      </c>
      <c r="I27" s="176">
        <v>83700</v>
      </c>
      <c r="J27" s="176">
        <v>138560</v>
      </c>
      <c r="K27" s="176">
        <v>26780</v>
      </c>
      <c r="L27" s="176">
        <v>40500</v>
      </c>
      <c r="M27" s="176">
        <v>67280</v>
      </c>
      <c r="N27" s="176">
        <v>18200</v>
      </c>
      <c r="O27" s="177" t="s">
        <v>77</v>
      </c>
      <c r="P27" s="175" t="s">
        <v>77</v>
      </c>
      <c r="Q27" s="176">
        <v>0</v>
      </c>
      <c r="R27" s="176">
        <v>791010</v>
      </c>
      <c r="S27" s="176">
        <v>126160</v>
      </c>
      <c r="T27" s="176">
        <v>917170</v>
      </c>
      <c r="U27" s="176">
        <v>40280</v>
      </c>
      <c r="V27" s="176">
        <v>1654290</v>
      </c>
      <c r="W27" s="176">
        <v>748800</v>
      </c>
      <c r="X27" s="176">
        <v>94620</v>
      </c>
      <c r="Y27" s="176">
        <v>208800</v>
      </c>
      <c r="Z27" s="176">
        <v>2706510</v>
      </c>
      <c r="AA27" s="176">
        <v>29210</v>
      </c>
      <c r="AB27" s="176">
        <v>4068570</v>
      </c>
      <c r="AC27" s="176">
        <v>13085846</v>
      </c>
      <c r="AD27" s="177" t="s">
        <v>77</v>
      </c>
      <c r="AE27" s="150"/>
      <c r="AF27" s="164"/>
    </row>
    <row r="28" spans="1:32" s="98" customFormat="1" ht="11.25" customHeight="1">
      <c r="A28" s="165" t="s">
        <v>18</v>
      </c>
      <c r="B28" s="166">
        <v>51</v>
      </c>
      <c r="C28" s="166">
        <v>115278</v>
      </c>
      <c r="D28" s="166">
        <v>1656562</v>
      </c>
      <c r="E28" s="166">
        <v>19458</v>
      </c>
      <c r="F28" s="166">
        <v>77672</v>
      </c>
      <c r="G28" s="166">
        <v>1653</v>
      </c>
      <c r="H28" s="166">
        <v>31720</v>
      </c>
      <c r="I28" s="166">
        <v>51000</v>
      </c>
      <c r="J28" s="166">
        <v>82720</v>
      </c>
      <c r="K28" s="166">
        <v>16640</v>
      </c>
      <c r="L28" s="166">
        <v>14100</v>
      </c>
      <c r="M28" s="166">
        <v>30740</v>
      </c>
      <c r="N28" s="166">
        <v>4420</v>
      </c>
      <c r="O28" s="167" t="s">
        <v>18</v>
      </c>
      <c r="P28" s="165" t="s">
        <v>18</v>
      </c>
      <c r="Q28" s="166">
        <v>260</v>
      </c>
      <c r="R28" s="166">
        <v>257400</v>
      </c>
      <c r="S28" s="166">
        <v>70300</v>
      </c>
      <c r="T28" s="166">
        <v>327700</v>
      </c>
      <c r="U28" s="166">
        <v>8500</v>
      </c>
      <c r="V28" s="166">
        <v>528660</v>
      </c>
      <c r="W28" s="166">
        <v>257400</v>
      </c>
      <c r="X28" s="166">
        <v>27740</v>
      </c>
      <c r="Y28" s="166">
        <v>73800</v>
      </c>
      <c r="Z28" s="166">
        <v>887600</v>
      </c>
      <c r="AA28" s="166">
        <v>13800</v>
      </c>
      <c r="AB28" s="166">
        <v>1383360</v>
      </c>
      <c r="AC28" s="166">
        <v>4609774</v>
      </c>
      <c r="AD28" s="167" t="s">
        <v>18</v>
      </c>
      <c r="AE28" s="150"/>
      <c r="AF28" s="164"/>
    </row>
    <row r="29" spans="1:32" s="98" customFormat="1" ht="11.25" customHeight="1">
      <c r="A29" s="165" t="s">
        <v>78</v>
      </c>
      <c r="B29" s="166">
        <v>0</v>
      </c>
      <c r="C29" s="166">
        <v>170780</v>
      </c>
      <c r="D29" s="166">
        <v>3789655</v>
      </c>
      <c r="E29" s="166">
        <v>72734</v>
      </c>
      <c r="F29" s="166">
        <v>185969</v>
      </c>
      <c r="G29" s="166">
        <v>2824</v>
      </c>
      <c r="H29" s="166">
        <v>57460</v>
      </c>
      <c r="I29" s="166">
        <v>69000</v>
      </c>
      <c r="J29" s="166">
        <v>126460</v>
      </c>
      <c r="K29" s="166">
        <v>22880</v>
      </c>
      <c r="L29" s="166">
        <v>35700</v>
      </c>
      <c r="M29" s="166">
        <v>58580</v>
      </c>
      <c r="N29" s="166">
        <v>9360</v>
      </c>
      <c r="O29" s="167" t="s">
        <v>78</v>
      </c>
      <c r="P29" s="165" t="s">
        <v>78</v>
      </c>
      <c r="Q29" s="166">
        <v>260</v>
      </c>
      <c r="R29" s="166">
        <v>574530</v>
      </c>
      <c r="S29" s="166">
        <v>90060</v>
      </c>
      <c r="T29" s="166">
        <v>664590</v>
      </c>
      <c r="U29" s="166">
        <v>38620</v>
      </c>
      <c r="V29" s="166">
        <v>1161930</v>
      </c>
      <c r="W29" s="166">
        <v>524700</v>
      </c>
      <c r="X29" s="166">
        <v>80560</v>
      </c>
      <c r="Y29" s="166">
        <v>119250</v>
      </c>
      <c r="Z29" s="166">
        <v>1886440</v>
      </c>
      <c r="AA29" s="166">
        <v>23230</v>
      </c>
      <c r="AB29" s="166">
        <v>2958780</v>
      </c>
      <c r="AC29" s="166">
        <v>9988282</v>
      </c>
      <c r="AD29" s="167" t="s">
        <v>78</v>
      </c>
      <c r="AE29" s="150"/>
      <c r="AF29" s="164"/>
    </row>
    <row r="30" spans="1:32" s="98" customFormat="1" ht="11.25" customHeight="1">
      <c r="A30" s="165" t="s">
        <v>19</v>
      </c>
      <c r="B30" s="166">
        <v>66</v>
      </c>
      <c r="C30" s="166">
        <v>93079</v>
      </c>
      <c r="D30" s="166">
        <v>2093927</v>
      </c>
      <c r="E30" s="166">
        <v>27140</v>
      </c>
      <c r="F30" s="166">
        <v>107637</v>
      </c>
      <c r="G30" s="166">
        <v>2318</v>
      </c>
      <c r="H30" s="166">
        <v>29640</v>
      </c>
      <c r="I30" s="166">
        <v>33000</v>
      </c>
      <c r="J30" s="166">
        <v>62640</v>
      </c>
      <c r="K30" s="166">
        <v>19240</v>
      </c>
      <c r="L30" s="166">
        <v>18900</v>
      </c>
      <c r="M30" s="166">
        <v>38140</v>
      </c>
      <c r="N30" s="166">
        <v>5460</v>
      </c>
      <c r="O30" s="167" t="s">
        <v>19</v>
      </c>
      <c r="P30" s="165" t="s">
        <v>19</v>
      </c>
      <c r="Q30" s="166">
        <v>0</v>
      </c>
      <c r="R30" s="166">
        <v>324060</v>
      </c>
      <c r="S30" s="166">
        <v>49780</v>
      </c>
      <c r="T30" s="166">
        <v>373840</v>
      </c>
      <c r="U30" s="166">
        <v>23020</v>
      </c>
      <c r="V30" s="166">
        <v>681780</v>
      </c>
      <c r="W30" s="166">
        <v>306450</v>
      </c>
      <c r="X30" s="166">
        <v>50920</v>
      </c>
      <c r="Y30" s="166">
        <v>82800</v>
      </c>
      <c r="Z30" s="166">
        <v>1121950</v>
      </c>
      <c r="AA30" s="166">
        <v>11500</v>
      </c>
      <c r="AB30" s="166">
        <v>1697520</v>
      </c>
      <c r="AC30" s="166">
        <v>5658237</v>
      </c>
      <c r="AD30" s="167" t="s">
        <v>19</v>
      </c>
      <c r="AE30" s="150"/>
      <c r="AF30" s="164"/>
    </row>
    <row r="31" spans="1:32" s="98" customFormat="1" ht="11.25" customHeight="1">
      <c r="A31" s="181" t="s">
        <v>79</v>
      </c>
      <c r="B31" s="189">
        <v>0</v>
      </c>
      <c r="C31" s="183">
        <v>57660</v>
      </c>
      <c r="D31" s="183">
        <v>2320000</v>
      </c>
      <c r="E31" s="183">
        <v>15305</v>
      </c>
      <c r="F31" s="183">
        <v>124831</v>
      </c>
      <c r="G31" s="183">
        <v>2135</v>
      </c>
      <c r="H31" s="183">
        <v>18980</v>
      </c>
      <c r="I31" s="183">
        <v>30600</v>
      </c>
      <c r="J31" s="183">
        <v>49580</v>
      </c>
      <c r="K31" s="183">
        <v>6500</v>
      </c>
      <c r="L31" s="183">
        <v>10500</v>
      </c>
      <c r="M31" s="183">
        <v>17000</v>
      </c>
      <c r="N31" s="183">
        <v>5720</v>
      </c>
      <c r="O31" s="184" t="s">
        <v>79</v>
      </c>
      <c r="P31" s="181" t="s">
        <v>79</v>
      </c>
      <c r="Q31" s="183">
        <v>0</v>
      </c>
      <c r="R31" s="183">
        <v>346500</v>
      </c>
      <c r="S31" s="183">
        <v>39140</v>
      </c>
      <c r="T31" s="183">
        <v>385640</v>
      </c>
      <c r="U31" s="183">
        <v>21470</v>
      </c>
      <c r="V31" s="183">
        <v>732930</v>
      </c>
      <c r="W31" s="183">
        <v>295650</v>
      </c>
      <c r="X31" s="183">
        <v>64980</v>
      </c>
      <c r="Y31" s="183">
        <v>106200</v>
      </c>
      <c r="Z31" s="183">
        <v>1199760</v>
      </c>
      <c r="AA31" s="183">
        <v>11270</v>
      </c>
      <c r="AB31" s="183">
        <v>1876050</v>
      </c>
      <c r="AC31" s="183">
        <v>6086421</v>
      </c>
      <c r="AD31" s="184" t="s">
        <v>79</v>
      </c>
      <c r="AE31" s="150"/>
      <c r="AF31" s="164"/>
    </row>
    <row r="32" spans="1:32" s="98" customFormat="1" ht="11.25" customHeight="1">
      <c r="A32" s="185" t="s">
        <v>80</v>
      </c>
      <c r="B32" s="190">
        <v>290</v>
      </c>
      <c r="C32" s="187">
        <v>119481</v>
      </c>
      <c r="D32" s="186">
        <v>4645474</v>
      </c>
      <c r="E32" s="191">
        <v>49180</v>
      </c>
      <c r="F32" s="190">
        <v>245348</v>
      </c>
      <c r="G32" s="190">
        <v>3256</v>
      </c>
      <c r="H32" s="190">
        <v>48880</v>
      </c>
      <c r="I32" s="192">
        <v>54000</v>
      </c>
      <c r="J32" s="186">
        <v>102880</v>
      </c>
      <c r="K32" s="186">
        <v>10140</v>
      </c>
      <c r="L32" s="186">
        <v>27600</v>
      </c>
      <c r="M32" s="186">
        <v>37740</v>
      </c>
      <c r="N32" s="186">
        <v>10660</v>
      </c>
      <c r="O32" s="188" t="s">
        <v>80</v>
      </c>
      <c r="P32" s="185" t="s">
        <v>80</v>
      </c>
      <c r="Q32" s="186">
        <v>260</v>
      </c>
      <c r="R32" s="186">
        <v>723030</v>
      </c>
      <c r="S32" s="186">
        <v>76000</v>
      </c>
      <c r="T32" s="186">
        <v>799030</v>
      </c>
      <c r="U32" s="186">
        <v>49540</v>
      </c>
      <c r="V32" s="186">
        <v>1538790</v>
      </c>
      <c r="W32" s="186">
        <v>706500</v>
      </c>
      <c r="X32" s="186">
        <v>124640</v>
      </c>
      <c r="Y32" s="186">
        <v>176850</v>
      </c>
      <c r="Z32" s="186">
        <v>2546780</v>
      </c>
      <c r="AA32" s="186">
        <v>17250</v>
      </c>
      <c r="AB32" s="186">
        <v>3667950</v>
      </c>
      <c r="AC32" s="186">
        <v>12295119</v>
      </c>
      <c r="AD32" s="188" t="s">
        <v>80</v>
      </c>
      <c r="AE32" s="150"/>
      <c r="AF32" s="164"/>
    </row>
    <row r="33" spans="1:32" s="98" customFormat="1" ht="11.25" customHeight="1">
      <c r="A33" s="165" t="s">
        <v>20</v>
      </c>
      <c r="B33" s="180">
        <v>0</v>
      </c>
      <c r="C33" s="168">
        <v>64577</v>
      </c>
      <c r="D33" s="168">
        <v>2230899</v>
      </c>
      <c r="E33" s="168">
        <v>22535</v>
      </c>
      <c r="F33" s="168">
        <v>121058</v>
      </c>
      <c r="G33" s="168">
        <v>1680</v>
      </c>
      <c r="H33" s="168">
        <v>16120</v>
      </c>
      <c r="I33" s="169">
        <v>27000</v>
      </c>
      <c r="J33" s="166">
        <v>43120</v>
      </c>
      <c r="K33" s="166">
        <v>8060</v>
      </c>
      <c r="L33" s="166">
        <v>15000</v>
      </c>
      <c r="M33" s="166">
        <v>23060</v>
      </c>
      <c r="N33" s="166">
        <v>4420</v>
      </c>
      <c r="O33" s="167" t="s">
        <v>20</v>
      </c>
      <c r="P33" s="165" t="s">
        <v>20</v>
      </c>
      <c r="Q33" s="166">
        <v>0</v>
      </c>
      <c r="R33" s="166">
        <v>339900</v>
      </c>
      <c r="S33" s="166">
        <v>40280</v>
      </c>
      <c r="T33" s="166">
        <v>380180</v>
      </c>
      <c r="U33" s="166">
        <v>28300</v>
      </c>
      <c r="V33" s="166">
        <v>743490</v>
      </c>
      <c r="W33" s="166">
        <v>313200</v>
      </c>
      <c r="X33" s="166">
        <v>55100</v>
      </c>
      <c r="Y33" s="166">
        <v>97200</v>
      </c>
      <c r="Z33" s="166">
        <v>1208990</v>
      </c>
      <c r="AA33" s="166">
        <v>8280</v>
      </c>
      <c r="AB33" s="166">
        <v>1807740</v>
      </c>
      <c r="AC33" s="166">
        <v>5944839</v>
      </c>
      <c r="AD33" s="167" t="s">
        <v>20</v>
      </c>
      <c r="AE33" s="150"/>
      <c r="AF33" s="164"/>
    </row>
    <row r="34" spans="1:32" s="98" customFormat="1" ht="11.25" customHeight="1">
      <c r="A34" s="165" t="s">
        <v>21</v>
      </c>
      <c r="B34" s="166">
        <v>333</v>
      </c>
      <c r="C34" s="168">
        <v>137003</v>
      </c>
      <c r="D34" s="168">
        <v>4947790</v>
      </c>
      <c r="E34" s="180">
        <v>59435</v>
      </c>
      <c r="F34" s="180">
        <v>274563</v>
      </c>
      <c r="G34" s="180">
        <v>4111</v>
      </c>
      <c r="H34" s="180">
        <v>41600</v>
      </c>
      <c r="I34" s="169">
        <v>60000</v>
      </c>
      <c r="J34" s="166">
        <v>101600</v>
      </c>
      <c r="K34" s="166">
        <v>14040</v>
      </c>
      <c r="L34" s="166">
        <v>28800</v>
      </c>
      <c r="M34" s="166">
        <v>42840</v>
      </c>
      <c r="N34" s="166">
        <v>10920</v>
      </c>
      <c r="O34" s="167" t="s">
        <v>21</v>
      </c>
      <c r="P34" s="165" t="s">
        <v>21</v>
      </c>
      <c r="Q34" s="166">
        <v>0</v>
      </c>
      <c r="R34" s="166">
        <v>733260</v>
      </c>
      <c r="S34" s="166">
        <v>73720</v>
      </c>
      <c r="T34" s="166">
        <v>806980</v>
      </c>
      <c r="U34" s="166">
        <v>49220</v>
      </c>
      <c r="V34" s="166">
        <v>1699500</v>
      </c>
      <c r="W34" s="166">
        <v>668700</v>
      </c>
      <c r="X34" s="166">
        <v>131860</v>
      </c>
      <c r="Y34" s="166">
        <v>184050</v>
      </c>
      <c r="Z34" s="166">
        <v>2684110</v>
      </c>
      <c r="AA34" s="166">
        <v>21620</v>
      </c>
      <c r="AB34" s="166">
        <v>3901590</v>
      </c>
      <c r="AC34" s="166">
        <v>13042115</v>
      </c>
      <c r="AD34" s="167" t="s">
        <v>21</v>
      </c>
      <c r="AE34" s="150"/>
      <c r="AF34" s="164"/>
    </row>
    <row r="35" spans="1:32" s="98" customFormat="1" ht="11.25" customHeight="1">
      <c r="A35" s="165" t="s">
        <v>22</v>
      </c>
      <c r="B35" s="166">
        <v>0</v>
      </c>
      <c r="C35" s="180">
        <v>1071</v>
      </c>
      <c r="D35" s="180">
        <v>105214</v>
      </c>
      <c r="E35" s="166">
        <v>240</v>
      </c>
      <c r="F35" s="166">
        <v>5985</v>
      </c>
      <c r="G35" s="166">
        <v>20</v>
      </c>
      <c r="H35" s="166">
        <v>780</v>
      </c>
      <c r="I35" s="166">
        <v>300</v>
      </c>
      <c r="J35" s="166">
        <v>1080</v>
      </c>
      <c r="K35" s="166">
        <v>780</v>
      </c>
      <c r="L35" s="166">
        <v>600</v>
      </c>
      <c r="M35" s="166">
        <v>1380</v>
      </c>
      <c r="N35" s="166">
        <v>260</v>
      </c>
      <c r="O35" s="167" t="s">
        <v>22</v>
      </c>
      <c r="P35" s="165" t="s">
        <v>22</v>
      </c>
      <c r="Q35" s="166">
        <v>0</v>
      </c>
      <c r="R35" s="166">
        <v>14520</v>
      </c>
      <c r="S35" s="166">
        <v>1900</v>
      </c>
      <c r="T35" s="166">
        <v>16420</v>
      </c>
      <c r="U35" s="166">
        <v>1350</v>
      </c>
      <c r="V35" s="166">
        <v>35970</v>
      </c>
      <c r="W35" s="166">
        <v>13500</v>
      </c>
      <c r="X35" s="166">
        <v>3800</v>
      </c>
      <c r="Y35" s="166">
        <v>4950</v>
      </c>
      <c r="Z35" s="166">
        <v>58220</v>
      </c>
      <c r="AA35" s="166">
        <v>0</v>
      </c>
      <c r="AB35" s="166">
        <v>84480</v>
      </c>
      <c r="AC35" s="166">
        <v>275720</v>
      </c>
      <c r="AD35" s="167" t="s">
        <v>22</v>
      </c>
      <c r="AE35" s="150"/>
      <c r="AF35" s="164"/>
    </row>
    <row r="36" spans="1:32" s="98" customFormat="1" ht="11.25" customHeight="1">
      <c r="A36" s="170" t="s">
        <v>23</v>
      </c>
      <c r="B36" s="171">
        <v>0</v>
      </c>
      <c r="C36" s="171">
        <v>636</v>
      </c>
      <c r="D36" s="171">
        <v>108963</v>
      </c>
      <c r="E36" s="171">
        <v>2354</v>
      </c>
      <c r="F36" s="171">
        <v>6220</v>
      </c>
      <c r="G36" s="171">
        <v>20</v>
      </c>
      <c r="H36" s="171">
        <v>1820</v>
      </c>
      <c r="I36" s="171">
        <v>1500</v>
      </c>
      <c r="J36" s="171">
        <v>3320</v>
      </c>
      <c r="K36" s="171">
        <v>520</v>
      </c>
      <c r="L36" s="171">
        <v>300</v>
      </c>
      <c r="M36" s="171">
        <v>820</v>
      </c>
      <c r="N36" s="171">
        <v>520</v>
      </c>
      <c r="O36" s="172" t="s">
        <v>23</v>
      </c>
      <c r="P36" s="170" t="s">
        <v>23</v>
      </c>
      <c r="Q36" s="171">
        <v>0</v>
      </c>
      <c r="R36" s="171">
        <v>11880</v>
      </c>
      <c r="S36" s="171">
        <v>4560</v>
      </c>
      <c r="T36" s="171">
        <v>16440</v>
      </c>
      <c r="U36" s="171">
        <v>2020</v>
      </c>
      <c r="V36" s="171">
        <v>33990</v>
      </c>
      <c r="W36" s="171">
        <v>19350</v>
      </c>
      <c r="X36" s="171">
        <v>3800</v>
      </c>
      <c r="Y36" s="171">
        <v>5400</v>
      </c>
      <c r="Z36" s="171">
        <v>62540</v>
      </c>
      <c r="AA36" s="171">
        <v>230</v>
      </c>
      <c r="AB36" s="171">
        <v>90090</v>
      </c>
      <c r="AC36" s="171">
        <v>294173</v>
      </c>
      <c r="AD36" s="172" t="s">
        <v>23</v>
      </c>
      <c r="AE36" s="150"/>
      <c r="AF36" s="164"/>
    </row>
    <row r="37" spans="1:32" s="98" customFormat="1" ht="11.25" customHeight="1">
      <c r="A37" s="175" t="s">
        <v>81</v>
      </c>
      <c r="B37" s="176">
        <v>0</v>
      </c>
      <c r="C37" s="176">
        <v>642</v>
      </c>
      <c r="D37" s="176">
        <v>82087</v>
      </c>
      <c r="E37" s="176">
        <v>100</v>
      </c>
      <c r="F37" s="176">
        <v>3989</v>
      </c>
      <c r="G37" s="176">
        <v>19</v>
      </c>
      <c r="H37" s="176">
        <v>2080</v>
      </c>
      <c r="I37" s="176">
        <v>600</v>
      </c>
      <c r="J37" s="176">
        <v>2680</v>
      </c>
      <c r="K37" s="176">
        <v>0</v>
      </c>
      <c r="L37" s="176">
        <v>900</v>
      </c>
      <c r="M37" s="176">
        <v>900</v>
      </c>
      <c r="N37" s="176">
        <v>260</v>
      </c>
      <c r="O37" s="177" t="s">
        <v>81</v>
      </c>
      <c r="P37" s="175" t="s">
        <v>81</v>
      </c>
      <c r="Q37" s="176">
        <v>0</v>
      </c>
      <c r="R37" s="176">
        <v>15840</v>
      </c>
      <c r="S37" s="176">
        <v>2280</v>
      </c>
      <c r="T37" s="176">
        <v>18120</v>
      </c>
      <c r="U37" s="176">
        <v>0</v>
      </c>
      <c r="V37" s="176">
        <v>31350</v>
      </c>
      <c r="W37" s="176">
        <v>13950</v>
      </c>
      <c r="X37" s="176">
        <v>3800</v>
      </c>
      <c r="Y37" s="176">
        <v>4950</v>
      </c>
      <c r="Z37" s="176">
        <v>54050</v>
      </c>
      <c r="AA37" s="176">
        <v>0</v>
      </c>
      <c r="AB37" s="176">
        <v>63690</v>
      </c>
      <c r="AC37" s="176">
        <v>226537</v>
      </c>
      <c r="AD37" s="177" t="s">
        <v>81</v>
      </c>
      <c r="AE37" s="150"/>
      <c r="AF37" s="164"/>
    </row>
    <row r="38" spans="1:32" s="98" customFormat="1" ht="11.25" customHeight="1">
      <c r="A38" s="165" t="s">
        <v>24</v>
      </c>
      <c r="B38" s="166">
        <v>0</v>
      </c>
      <c r="C38" s="166">
        <v>1360</v>
      </c>
      <c r="D38" s="166">
        <v>52569</v>
      </c>
      <c r="E38" s="166">
        <v>0</v>
      </c>
      <c r="F38" s="166">
        <v>2648</v>
      </c>
      <c r="G38" s="166">
        <v>53</v>
      </c>
      <c r="H38" s="166">
        <v>1560</v>
      </c>
      <c r="I38" s="166">
        <v>900</v>
      </c>
      <c r="J38" s="166">
        <v>2460</v>
      </c>
      <c r="K38" s="166">
        <v>520</v>
      </c>
      <c r="L38" s="166">
        <v>300</v>
      </c>
      <c r="M38" s="166">
        <v>820</v>
      </c>
      <c r="N38" s="166">
        <v>0</v>
      </c>
      <c r="O38" s="167" t="s">
        <v>24</v>
      </c>
      <c r="P38" s="165" t="s">
        <v>24</v>
      </c>
      <c r="Q38" s="166">
        <v>0</v>
      </c>
      <c r="R38" s="166">
        <v>9570</v>
      </c>
      <c r="S38" s="166">
        <v>3800</v>
      </c>
      <c r="T38" s="166">
        <v>13370</v>
      </c>
      <c r="U38" s="166">
        <v>330</v>
      </c>
      <c r="V38" s="166">
        <v>14520</v>
      </c>
      <c r="W38" s="166">
        <v>11250</v>
      </c>
      <c r="X38" s="166">
        <v>380</v>
      </c>
      <c r="Y38" s="166">
        <v>6750</v>
      </c>
      <c r="Z38" s="166">
        <v>32900</v>
      </c>
      <c r="AA38" s="166">
        <v>230</v>
      </c>
      <c r="AB38" s="166">
        <v>41580</v>
      </c>
      <c r="AC38" s="166">
        <v>148320</v>
      </c>
      <c r="AD38" s="167" t="s">
        <v>24</v>
      </c>
      <c r="AE38" s="150"/>
      <c r="AF38" s="164"/>
    </row>
    <row r="39" spans="1:32" s="98" customFormat="1" ht="11.25" customHeight="1">
      <c r="A39" s="165" t="s">
        <v>25</v>
      </c>
      <c r="B39" s="166">
        <v>0</v>
      </c>
      <c r="C39" s="166">
        <v>6425</v>
      </c>
      <c r="D39" s="166">
        <v>201055</v>
      </c>
      <c r="E39" s="166">
        <v>181</v>
      </c>
      <c r="F39" s="166">
        <v>10758</v>
      </c>
      <c r="G39" s="166">
        <v>185</v>
      </c>
      <c r="H39" s="166">
        <v>2080</v>
      </c>
      <c r="I39" s="166">
        <v>1200</v>
      </c>
      <c r="J39" s="166">
        <v>3280</v>
      </c>
      <c r="K39" s="166">
        <v>1040</v>
      </c>
      <c r="L39" s="166">
        <v>900</v>
      </c>
      <c r="M39" s="166">
        <v>1940</v>
      </c>
      <c r="N39" s="166">
        <v>780</v>
      </c>
      <c r="O39" s="167" t="s">
        <v>25</v>
      </c>
      <c r="P39" s="165" t="s">
        <v>25</v>
      </c>
      <c r="Q39" s="166">
        <v>0</v>
      </c>
      <c r="R39" s="166">
        <v>35640</v>
      </c>
      <c r="S39" s="166">
        <v>1900</v>
      </c>
      <c r="T39" s="166">
        <v>37540</v>
      </c>
      <c r="U39" s="166">
        <v>1080</v>
      </c>
      <c r="V39" s="166">
        <v>65010</v>
      </c>
      <c r="W39" s="166">
        <v>37350</v>
      </c>
      <c r="X39" s="166">
        <v>8360</v>
      </c>
      <c r="Y39" s="166">
        <v>11250</v>
      </c>
      <c r="Z39" s="166">
        <v>121970</v>
      </c>
      <c r="AA39" s="166">
        <v>460</v>
      </c>
      <c r="AB39" s="166">
        <v>132990</v>
      </c>
      <c r="AC39" s="166">
        <v>518644</v>
      </c>
      <c r="AD39" s="167" t="s">
        <v>25</v>
      </c>
      <c r="AE39" s="150"/>
      <c r="AF39" s="164"/>
    </row>
    <row r="40" spans="1:32" s="98" customFormat="1" ht="11.25" customHeight="1">
      <c r="A40" s="165" t="s">
        <v>26</v>
      </c>
      <c r="B40" s="166">
        <v>0</v>
      </c>
      <c r="C40" s="166">
        <v>3745</v>
      </c>
      <c r="D40" s="166">
        <v>115868</v>
      </c>
      <c r="E40" s="166">
        <v>0</v>
      </c>
      <c r="F40" s="166">
        <v>5646</v>
      </c>
      <c r="G40" s="166">
        <v>167</v>
      </c>
      <c r="H40" s="166">
        <v>780</v>
      </c>
      <c r="I40" s="166">
        <v>900</v>
      </c>
      <c r="J40" s="166">
        <v>1680</v>
      </c>
      <c r="K40" s="166">
        <v>0</v>
      </c>
      <c r="L40" s="166">
        <v>900</v>
      </c>
      <c r="M40" s="166">
        <v>900</v>
      </c>
      <c r="N40" s="166">
        <v>260</v>
      </c>
      <c r="O40" s="167" t="s">
        <v>26</v>
      </c>
      <c r="P40" s="165" t="s">
        <v>26</v>
      </c>
      <c r="Q40" s="166">
        <v>0</v>
      </c>
      <c r="R40" s="166">
        <v>18150</v>
      </c>
      <c r="S40" s="166">
        <v>0</v>
      </c>
      <c r="T40" s="166">
        <v>18150</v>
      </c>
      <c r="U40" s="166">
        <v>910</v>
      </c>
      <c r="V40" s="166">
        <v>38280</v>
      </c>
      <c r="W40" s="166">
        <v>21150</v>
      </c>
      <c r="X40" s="166">
        <v>5700</v>
      </c>
      <c r="Y40" s="166">
        <v>5850</v>
      </c>
      <c r="Z40" s="166">
        <v>70980</v>
      </c>
      <c r="AA40" s="166">
        <v>460</v>
      </c>
      <c r="AB40" s="166">
        <v>79860</v>
      </c>
      <c r="AC40" s="166">
        <v>298626</v>
      </c>
      <c r="AD40" s="167" t="s">
        <v>26</v>
      </c>
      <c r="AE40" s="150"/>
      <c r="AF40" s="164"/>
    </row>
    <row r="41" spans="1:32" s="98" customFormat="1" ht="11.25" customHeight="1">
      <c r="A41" s="181" t="s">
        <v>27</v>
      </c>
      <c r="B41" s="183">
        <v>0</v>
      </c>
      <c r="C41" s="183">
        <v>2738</v>
      </c>
      <c r="D41" s="183">
        <v>132231</v>
      </c>
      <c r="E41" s="183">
        <v>528</v>
      </c>
      <c r="F41" s="183">
        <v>8051</v>
      </c>
      <c r="G41" s="183">
        <v>41</v>
      </c>
      <c r="H41" s="183">
        <v>1560</v>
      </c>
      <c r="I41" s="183">
        <v>1200</v>
      </c>
      <c r="J41" s="183">
        <v>2760</v>
      </c>
      <c r="K41" s="183">
        <v>0</v>
      </c>
      <c r="L41" s="183">
        <v>300</v>
      </c>
      <c r="M41" s="183">
        <v>300</v>
      </c>
      <c r="N41" s="183">
        <v>260</v>
      </c>
      <c r="O41" s="184" t="s">
        <v>27</v>
      </c>
      <c r="P41" s="181" t="s">
        <v>27</v>
      </c>
      <c r="Q41" s="183">
        <v>0</v>
      </c>
      <c r="R41" s="183">
        <v>19140</v>
      </c>
      <c r="S41" s="183">
        <v>3040</v>
      </c>
      <c r="T41" s="183">
        <v>22180</v>
      </c>
      <c r="U41" s="183">
        <v>2850</v>
      </c>
      <c r="V41" s="183">
        <v>48840</v>
      </c>
      <c r="W41" s="183">
        <v>33300</v>
      </c>
      <c r="X41" s="183">
        <v>2660</v>
      </c>
      <c r="Y41" s="183">
        <v>16200</v>
      </c>
      <c r="Z41" s="183">
        <v>101000</v>
      </c>
      <c r="AA41" s="183">
        <v>230</v>
      </c>
      <c r="AB41" s="183">
        <v>111870</v>
      </c>
      <c r="AC41" s="183">
        <v>385039</v>
      </c>
      <c r="AD41" s="184" t="s">
        <v>27</v>
      </c>
      <c r="AE41" s="150"/>
      <c r="AF41" s="164"/>
    </row>
    <row r="42" spans="1:32" s="98" customFormat="1" ht="11.25" customHeight="1">
      <c r="A42" s="185" t="s">
        <v>28</v>
      </c>
      <c r="B42" s="186">
        <v>0</v>
      </c>
      <c r="C42" s="186">
        <v>821</v>
      </c>
      <c r="D42" s="186">
        <v>170676</v>
      </c>
      <c r="E42" s="186">
        <v>2140</v>
      </c>
      <c r="F42" s="186">
        <v>9780</v>
      </c>
      <c r="G42" s="186">
        <v>314</v>
      </c>
      <c r="H42" s="186">
        <v>2340</v>
      </c>
      <c r="I42" s="186">
        <v>3600</v>
      </c>
      <c r="J42" s="186">
        <v>5940</v>
      </c>
      <c r="K42" s="186">
        <v>520</v>
      </c>
      <c r="L42" s="190">
        <v>1200</v>
      </c>
      <c r="M42" s="192">
        <v>1720</v>
      </c>
      <c r="N42" s="186">
        <v>520</v>
      </c>
      <c r="O42" s="188" t="s">
        <v>28</v>
      </c>
      <c r="P42" s="185" t="s">
        <v>28</v>
      </c>
      <c r="Q42" s="186">
        <v>0</v>
      </c>
      <c r="R42" s="186">
        <v>31350</v>
      </c>
      <c r="S42" s="186">
        <v>6080</v>
      </c>
      <c r="T42" s="186">
        <v>37430</v>
      </c>
      <c r="U42" s="186">
        <v>540</v>
      </c>
      <c r="V42" s="186">
        <v>60060</v>
      </c>
      <c r="W42" s="186">
        <v>38250</v>
      </c>
      <c r="X42" s="186">
        <v>11780</v>
      </c>
      <c r="Y42" s="186">
        <v>15750</v>
      </c>
      <c r="Z42" s="186">
        <v>125840</v>
      </c>
      <c r="AA42" s="186">
        <v>920</v>
      </c>
      <c r="AB42" s="186">
        <v>142890</v>
      </c>
      <c r="AC42" s="186">
        <v>499531</v>
      </c>
      <c r="AD42" s="188" t="s">
        <v>28</v>
      </c>
      <c r="AE42" s="150"/>
      <c r="AF42" s="164"/>
    </row>
    <row r="43" spans="1:32" s="98" customFormat="1" ht="11.25" customHeight="1">
      <c r="A43" s="165" t="s">
        <v>82</v>
      </c>
      <c r="B43" s="166">
        <v>0</v>
      </c>
      <c r="C43" s="166">
        <v>39686</v>
      </c>
      <c r="D43" s="166">
        <v>909019</v>
      </c>
      <c r="E43" s="166">
        <v>9929</v>
      </c>
      <c r="F43" s="166">
        <v>49922</v>
      </c>
      <c r="G43" s="166">
        <v>744</v>
      </c>
      <c r="H43" s="166">
        <v>15080</v>
      </c>
      <c r="I43" s="166">
        <v>17700</v>
      </c>
      <c r="J43" s="166">
        <v>32780</v>
      </c>
      <c r="K43" s="166">
        <v>2860</v>
      </c>
      <c r="L43" s="166">
        <v>6900</v>
      </c>
      <c r="M43" s="166">
        <v>9760</v>
      </c>
      <c r="N43" s="166">
        <v>2860</v>
      </c>
      <c r="O43" s="167" t="s">
        <v>82</v>
      </c>
      <c r="P43" s="165" t="s">
        <v>82</v>
      </c>
      <c r="Q43" s="166">
        <v>260</v>
      </c>
      <c r="R43" s="166">
        <v>124080</v>
      </c>
      <c r="S43" s="166">
        <v>13680</v>
      </c>
      <c r="T43" s="166">
        <v>137760</v>
      </c>
      <c r="U43" s="166">
        <v>12310</v>
      </c>
      <c r="V43" s="166">
        <v>301950</v>
      </c>
      <c r="W43" s="166">
        <v>133200</v>
      </c>
      <c r="X43" s="166">
        <v>42180</v>
      </c>
      <c r="Y43" s="166">
        <v>81450</v>
      </c>
      <c r="Z43" s="166">
        <v>558780</v>
      </c>
      <c r="AA43" s="166">
        <v>6670</v>
      </c>
      <c r="AB43" s="166">
        <v>778470</v>
      </c>
      <c r="AC43" s="166">
        <v>2548950</v>
      </c>
      <c r="AD43" s="167" t="s">
        <v>82</v>
      </c>
      <c r="AE43" s="150"/>
      <c r="AF43" s="164"/>
    </row>
    <row r="44" spans="1:32" s="98" customFormat="1" ht="11.25" customHeight="1">
      <c r="A44" s="165" t="s">
        <v>146</v>
      </c>
      <c r="B44" s="166">
        <v>2475</v>
      </c>
      <c r="C44" s="166">
        <v>69764</v>
      </c>
      <c r="D44" s="166">
        <v>3260548</v>
      </c>
      <c r="E44" s="166">
        <v>17832</v>
      </c>
      <c r="F44" s="166">
        <v>186211</v>
      </c>
      <c r="G44" s="166">
        <v>2491</v>
      </c>
      <c r="H44" s="166">
        <v>29640</v>
      </c>
      <c r="I44" s="166">
        <v>40200</v>
      </c>
      <c r="J44" s="166">
        <v>69840</v>
      </c>
      <c r="K44" s="166">
        <v>6760</v>
      </c>
      <c r="L44" s="166">
        <v>23400</v>
      </c>
      <c r="M44" s="166">
        <v>30160</v>
      </c>
      <c r="N44" s="166">
        <v>7020</v>
      </c>
      <c r="O44" s="167" t="s">
        <v>146</v>
      </c>
      <c r="P44" s="165" t="s">
        <v>146</v>
      </c>
      <c r="Q44" s="166">
        <v>0</v>
      </c>
      <c r="R44" s="166">
        <v>495990</v>
      </c>
      <c r="S44" s="166">
        <v>55480</v>
      </c>
      <c r="T44" s="166">
        <v>551470</v>
      </c>
      <c r="U44" s="166">
        <v>28490</v>
      </c>
      <c r="V44" s="166">
        <v>1028280</v>
      </c>
      <c r="W44" s="166">
        <v>489150</v>
      </c>
      <c r="X44" s="166">
        <v>77140</v>
      </c>
      <c r="Y44" s="166">
        <v>187200</v>
      </c>
      <c r="Z44" s="166">
        <v>1781770</v>
      </c>
      <c r="AA44" s="166">
        <v>14030</v>
      </c>
      <c r="AB44" s="166">
        <v>2714580</v>
      </c>
      <c r="AC44" s="166">
        <v>8736681</v>
      </c>
      <c r="AD44" s="167" t="s">
        <v>146</v>
      </c>
      <c r="AE44" s="150"/>
      <c r="AF44" s="164"/>
    </row>
    <row r="45" spans="1:32" s="98" customFormat="1" ht="11.25" customHeight="1">
      <c r="A45" s="165" t="s">
        <v>29</v>
      </c>
      <c r="B45" s="166">
        <v>0</v>
      </c>
      <c r="C45" s="166">
        <v>620</v>
      </c>
      <c r="D45" s="166">
        <v>113545</v>
      </c>
      <c r="E45" s="166">
        <v>840</v>
      </c>
      <c r="F45" s="166">
        <v>5732</v>
      </c>
      <c r="G45" s="166">
        <v>161</v>
      </c>
      <c r="H45" s="166">
        <v>520</v>
      </c>
      <c r="I45" s="166">
        <v>1200</v>
      </c>
      <c r="J45" s="166">
        <v>1720</v>
      </c>
      <c r="K45" s="166">
        <v>0</v>
      </c>
      <c r="L45" s="166">
        <v>0</v>
      </c>
      <c r="M45" s="166">
        <v>0</v>
      </c>
      <c r="N45" s="166">
        <v>0</v>
      </c>
      <c r="O45" s="167" t="s">
        <v>29</v>
      </c>
      <c r="P45" s="165" t="s">
        <v>29</v>
      </c>
      <c r="Q45" s="166">
        <v>0</v>
      </c>
      <c r="R45" s="166">
        <v>18810</v>
      </c>
      <c r="S45" s="166">
        <v>2660</v>
      </c>
      <c r="T45" s="166">
        <v>21470</v>
      </c>
      <c r="U45" s="166">
        <v>1570</v>
      </c>
      <c r="V45" s="166">
        <v>42900</v>
      </c>
      <c r="W45" s="166">
        <v>21600</v>
      </c>
      <c r="X45" s="166">
        <v>3800</v>
      </c>
      <c r="Y45" s="166">
        <v>10800</v>
      </c>
      <c r="Z45" s="166">
        <v>79100</v>
      </c>
      <c r="AA45" s="166">
        <v>0</v>
      </c>
      <c r="AB45" s="166">
        <v>78870</v>
      </c>
      <c r="AC45" s="166">
        <v>303628</v>
      </c>
      <c r="AD45" s="167" t="s">
        <v>29</v>
      </c>
      <c r="AE45" s="150"/>
      <c r="AF45" s="164"/>
    </row>
    <row r="46" spans="1:32" s="98" customFormat="1" ht="11.25" customHeight="1">
      <c r="A46" s="170" t="s">
        <v>83</v>
      </c>
      <c r="B46" s="171">
        <v>0</v>
      </c>
      <c r="C46" s="171">
        <v>9758</v>
      </c>
      <c r="D46" s="171">
        <v>448830</v>
      </c>
      <c r="E46" s="171">
        <v>12875</v>
      </c>
      <c r="F46" s="171">
        <v>24314</v>
      </c>
      <c r="G46" s="171">
        <v>369</v>
      </c>
      <c r="H46" s="171">
        <v>2340</v>
      </c>
      <c r="I46" s="171">
        <v>2100</v>
      </c>
      <c r="J46" s="171">
        <v>4440</v>
      </c>
      <c r="K46" s="171">
        <v>1560</v>
      </c>
      <c r="L46" s="171">
        <v>1800</v>
      </c>
      <c r="M46" s="171">
        <v>3360</v>
      </c>
      <c r="N46" s="171">
        <v>1040</v>
      </c>
      <c r="O46" s="172" t="s">
        <v>83</v>
      </c>
      <c r="P46" s="170" t="s">
        <v>83</v>
      </c>
      <c r="Q46" s="171">
        <v>0</v>
      </c>
      <c r="R46" s="171">
        <v>74250</v>
      </c>
      <c r="S46" s="171">
        <v>4560</v>
      </c>
      <c r="T46" s="171">
        <v>78810</v>
      </c>
      <c r="U46" s="171">
        <v>2870</v>
      </c>
      <c r="V46" s="171">
        <v>116490</v>
      </c>
      <c r="W46" s="171">
        <v>49050</v>
      </c>
      <c r="X46" s="171">
        <v>11780</v>
      </c>
      <c r="Y46" s="171">
        <v>30150</v>
      </c>
      <c r="Z46" s="171">
        <v>207470</v>
      </c>
      <c r="AA46" s="171">
        <v>460</v>
      </c>
      <c r="AB46" s="171">
        <v>405570</v>
      </c>
      <c r="AC46" s="171">
        <v>1200166</v>
      </c>
      <c r="AD46" s="172" t="s">
        <v>83</v>
      </c>
      <c r="AE46" s="150"/>
      <c r="AF46" s="164"/>
    </row>
    <row r="47" spans="1:32" s="98" customFormat="1" ht="11.25" customHeight="1">
      <c r="A47" s="175" t="s">
        <v>30</v>
      </c>
      <c r="B47" s="176">
        <v>0</v>
      </c>
      <c r="C47" s="176">
        <v>6832</v>
      </c>
      <c r="D47" s="176">
        <v>196704</v>
      </c>
      <c r="E47" s="176">
        <v>1056</v>
      </c>
      <c r="F47" s="176">
        <v>11415</v>
      </c>
      <c r="G47" s="176">
        <v>222</v>
      </c>
      <c r="H47" s="176">
        <v>2080</v>
      </c>
      <c r="I47" s="176">
        <v>3300</v>
      </c>
      <c r="J47" s="176">
        <v>5380</v>
      </c>
      <c r="K47" s="176">
        <v>0</v>
      </c>
      <c r="L47" s="176">
        <v>2100</v>
      </c>
      <c r="M47" s="176">
        <v>2100</v>
      </c>
      <c r="N47" s="176">
        <v>0</v>
      </c>
      <c r="O47" s="177" t="s">
        <v>30</v>
      </c>
      <c r="P47" s="175" t="s">
        <v>30</v>
      </c>
      <c r="Q47" s="176">
        <v>0</v>
      </c>
      <c r="R47" s="176">
        <v>24750</v>
      </c>
      <c r="S47" s="176">
        <v>760</v>
      </c>
      <c r="T47" s="176">
        <v>25510</v>
      </c>
      <c r="U47" s="176">
        <v>1170</v>
      </c>
      <c r="V47" s="176">
        <v>62040</v>
      </c>
      <c r="W47" s="176">
        <v>28800</v>
      </c>
      <c r="X47" s="176">
        <v>9120</v>
      </c>
      <c r="Y47" s="176">
        <v>14400</v>
      </c>
      <c r="Z47" s="176">
        <v>114360</v>
      </c>
      <c r="AA47" s="176">
        <v>1150</v>
      </c>
      <c r="AB47" s="176">
        <v>153120</v>
      </c>
      <c r="AC47" s="176">
        <v>519019</v>
      </c>
      <c r="AD47" s="177" t="s">
        <v>30</v>
      </c>
      <c r="AE47" s="150"/>
      <c r="AF47" s="164"/>
    </row>
    <row r="48" spans="1:32" s="98" customFormat="1" ht="13.5" customHeight="1">
      <c r="A48" s="193" t="s">
        <v>31</v>
      </c>
      <c r="B48" s="54">
        <f aca="true" t="shared" si="0" ref="B48:N48">SUM(B7:B17)</f>
        <v>15478</v>
      </c>
      <c r="C48" s="54">
        <f t="shared" si="0"/>
        <v>4142579</v>
      </c>
      <c r="D48" s="54">
        <f t="shared" si="0"/>
        <v>143988830</v>
      </c>
      <c r="E48" s="54">
        <f t="shared" si="0"/>
        <v>1673487</v>
      </c>
      <c r="F48" s="54">
        <f t="shared" si="0"/>
        <v>7557135</v>
      </c>
      <c r="G48" s="54">
        <f t="shared" si="0"/>
        <v>112683</v>
      </c>
      <c r="H48" s="54">
        <f t="shared" si="0"/>
        <v>1532700</v>
      </c>
      <c r="I48" s="54">
        <f t="shared" si="0"/>
        <v>1832400</v>
      </c>
      <c r="J48" s="54">
        <f t="shared" si="0"/>
        <v>3365100</v>
      </c>
      <c r="K48" s="54">
        <f t="shared" si="0"/>
        <v>640640</v>
      </c>
      <c r="L48" s="54">
        <f t="shared" si="0"/>
        <v>1128900</v>
      </c>
      <c r="M48" s="54">
        <f t="shared" si="0"/>
        <v>1769540</v>
      </c>
      <c r="N48" s="54">
        <f t="shared" si="0"/>
        <v>316420</v>
      </c>
      <c r="O48" s="194" t="s">
        <v>31</v>
      </c>
      <c r="P48" s="193" t="s">
        <v>31</v>
      </c>
      <c r="Q48" s="54">
        <f aca="true" t="shared" si="1" ref="Q48:AC48">SUM(Q7:Q17)</f>
        <v>5460</v>
      </c>
      <c r="R48" s="54">
        <f t="shared" si="1"/>
        <v>21762840</v>
      </c>
      <c r="S48" s="54">
        <f t="shared" si="1"/>
        <v>2649740</v>
      </c>
      <c r="T48" s="54">
        <f t="shared" si="1"/>
        <v>24412580</v>
      </c>
      <c r="U48" s="54">
        <f t="shared" si="1"/>
        <v>1276030</v>
      </c>
      <c r="V48" s="54">
        <f t="shared" si="1"/>
        <v>44943690</v>
      </c>
      <c r="W48" s="54">
        <f t="shared" si="1"/>
        <v>18565200</v>
      </c>
      <c r="X48" s="54">
        <f t="shared" si="1"/>
        <v>3884360</v>
      </c>
      <c r="Y48" s="54">
        <f t="shared" si="1"/>
        <v>4903200</v>
      </c>
      <c r="Z48" s="54">
        <f t="shared" si="1"/>
        <v>72296450</v>
      </c>
      <c r="AA48" s="54">
        <f t="shared" si="1"/>
        <v>606050</v>
      </c>
      <c r="AB48" s="54">
        <f t="shared" si="1"/>
        <v>114331470</v>
      </c>
      <c r="AC48" s="54">
        <f t="shared" si="1"/>
        <v>375869292</v>
      </c>
      <c r="AD48" s="194" t="s">
        <v>31</v>
      </c>
      <c r="AE48" s="150"/>
      <c r="AF48" s="41"/>
    </row>
    <row r="49" spans="1:32" s="98" customFormat="1" ht="13.5" customHeight="1">
      <c r="A49" s="193" t="s">
        <v>32</v>
      </c>
      <c r="B49" s="54">
        <f aca="true" t="shared" si="2" ref="B49:N49">SUM(B18:B47)</f>
        <v>4261</v>
      </c>
      <c r="C49" s="54">
        <f t="shared" si="2"/>
        <v>1193231</v>
      </c>
      <c r="D49" s="54">
        <f t="shared" si="2"/>
        <v>38755365</v>
      </c>
      <c r="E49" s="54">
        <f t="shared" si="2"/>
        <v>462441</v>
      </c>
      <c r="F49" s="54">
        <f t="shared" si="2"/>
        <v>2066914</v>
      </c>
      <c r="G49" s="54">
        <f t="shared" si="2"/>
        <v>33337</v>
      </c>
      <c r="H49" s="54">
        <f t="shared" si="2"/>
        <v>431600</v>
      </c>
      <c r="I49" s="54">
        <f t="shared" si="2"/>
        <v>582900</v>
      </c>
      <c r="J49" s="54">
        <f t="shared" si="2"/>
        <v>1014500</v>
      </c>
      <c r="K49" s="54">
        <f t="shared" si="2"/>
        <v>172120</v>
      </c>
      <c r="L49" s="54">
        <f t="shared" si="2"/>
        <v>274800</v>
      </c>
      <c r="M49" s="54">
        <f t="shared" si="2"/>
        <v>446920</v>
      </c>
      <c r="N49" s="54">
        <f t="shared" si="2"/>
        <v>102180</v>
      </c>
      <c r="O49" s="194" t="s">
        <v>32</v>
      </c>
      <c r="P49" s="193" t="s">
        <v>32</v>
      </c>
      <c r="Q49" s="54">
        <f aca="true" t="shared" si="3" ref="Q49:AC49">SUM(Q18:Q47)</f>
        <v>1040</v>
      </c>
      <c r="R49" s="54">
        <f t="shared" si="3"/>
        <v>5886540</v>
      </c>
      <c r="S49" s="54">
        <f t="shared" si="3"/>
        <v>827260</v>
      </c>
      <c r="T49" s="54">
        <f t="shared" si="3"/>
        <v>6713800</v>
      </c>
      <c r="U49" s="54">
        <f t="shared" si="3"/>
        <v>392640</v>
      </c>
      <c r="V49" s="54">
        <f t="shared" si="3"/>
        <v>12494130</v>
      </c>
      <c r="W49" s="54">
        <f t="shared" si="3"/>
        <v>5649300</v>
      </c>
      <c r="X49" s="54">
        <f t="shared" si="3"/>
        <v>1026000</v>
      </c>
      <c r="Y49" s="54">
        <f t="shared" si="3"/>
        <v>1838700</v>
      </c>
      <c r="Z49" s="54">
        <f t="shared" si="3"/>
        <v>21008130</v>
      </c>
      <c r="AA49" s="54">
        <f t="shared" si="3"/>
        <v>192970</v>
      </c>
      <c r="AB49" s="54">
        <f t="shared" si="3"/>
        <v>32187210</v>
      </c>
      <c r="AC49" s="54">
        <f t="shared" si="3"/>
        <v>104574939</v>
      </c>
      <c r="AD49" s="194" t="s">
        <v>32</v>
      </c>
      <c r="AE49" s="150"/>
      <c r="AF49" s="41"/>
    </row>
    <row r="50" spans="1:32" s="98" customFormat="1" ht="13.5" customHeight="1" thickBot="1">
      <c r="A50" s="195" t="s">
        <v>33</v>
      </c>
      <c r="B50" s="196">
        <f aca="true" t="shared" si="4" ref="B50:N50">SUM(B7:B47)</f>
        <v>19739</v>
      </c>
      <c r="C50" s="196">
        <f t="shared" si="4"/>
        <v>5335810</v>
      </c>
      <c r="D50" s="196">
        <f t="shared" si="4"/>
        <v>182744195</v>
      </c>
      <c r="E50" s="196">
        <f t="shared" si="4"/>
        <v>2135928</v>
      </c>
      <c r="F50" s="196">
        <f t="shared" si="4"/>
        <v>9624049</v>
      </c>
      <c r="G50" s="196">
        <f t="shared" si="4"/>
        <v>146020</v>
      </c>
      <c r="H50" s="196">
        <f t="shared" si="4"/>
        <v>1964300</v>
      </c>
      <c r="I50" s="196">
        <f t="shared" si="4"/>
        <v>2415300</v>
      </c>
      <c r="J50" s="196">
        <f t="shared" si="4"/>
        <v>4379600</v>
      </c>
      <c r="K50" s="196">
        <f t="shared" si="4"/>
        <v>812760</v>
      </c>
      <c r="L50" s="196">
        <f t="shared" si="4"/>
        <v>1403700</v>
      </c>
      <c r="M50" s="196">
        <f t="shared" si="4"/>
        <v>2216460</v>
      </c>
      <c r="N50" s="196">
        <f t="shared" si="4"/>
        <v>418600</v>
      </c>
      <c r="O50" s="197" t="s">
        <v>33</v>
      </c>
      <c r="P50" s="195" t="s">
        <v>33</v>
      </c>
      <c r="Q50" s="196">
        <f aca="true" t="shared" si="5" ref="Q50:AC50">SUM(Q7:Q47)</f>
        <v>6500</v>
      </c>
      <c r="R50" s="196">
        <f t="shared" si="5"/>
        <v>27649380</v>
      </c>
      <c r="S50" s="196">
        <f t="shared" si="5"/>
        <v>3477000</v>
      </c>
      <c r="T50" s="196">
        <f t="shared" si="5"/>
        <v>31126380</v>
      </c>
      <c r="U50" s="196">
        <f t="shared" si="5"/>
        <v>1668670</v>
      </c>
      <c r="V50" s="196">
        <f t="shared" si="5"/>
        <v>57437820</v>
      </c>
      <c r="W50" s="196">
        <f t="shared" si="5"/>
        <v>24214500</v>
      </c>
      <c r="X50" s="196">
        <f t="shared" si="5"/>
        <v>4910360</v>
      </c>
      <c r="Y50" s="196">
        <f t="shared" si="5"/>
        <v>6741900</v>
      </c>
      <c r="Z50" s="196">
        <f t="shared" si="5"/>
        <v>93304580</v>
      </c>
      <c r="AA50" s="196">
        <f t="shared" si="5"/>
        <v>799020</v>
      </c>
      <c r="AB50" s="196">
        <f t="shared" si="5"/>
        <v>146518680</v>
      </c>
      <c r="AC50" s="196">
        <f t="shared" si="5"/>
        <v>480444231</v>
      </c>
      <c r="AD50" s="197" t="s">
        <v>33</v>
      </c>
      <c r="AE50" s="150"/>
      <c r="AF50" s="41"/>
    </row>
    <row r="51" spans="1:31" ht="17.2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2"/>
    </row>
  </sheetData>
  <mergeCells count="18">
    <mergeCell ref="F3:F4"/>
    <mergeCell ref="AC3:AC4"/>
    <mergeCell ref="K2:M2"/>
    <mergeCell ref="H2:J2"/>
    <mergeCell ref="V2:Z2"/>
    <mergeCell ref="R2:T2"/>
    <mergeCell ref="N3:N4"/>
    <mergeCell ref="Q3:Q4"/>
    <mergeCell ref="U3:U4"/>
    <mergeCell ref="AB3:AB4"/>
    <mergeCell ref="E3:E4"/>
    <mergeCell ref="B3:B4"/>
    <mergeCell ref="C3:C4"/>
    <mergeCell ref="D3:D4"/>
    <mergeCell ref="X3:X5"/>
    <mergeCell ref="AA2:AA5"/>
    <mergeCell ref="G3:G4"/>
    <mergeCell ref="W3:W5"/>
  </mergeCells>
  <printOptions verticalCentered="1"/>
  <pageMargins left="0.5905511811023623" right="0.3937007874015748" top="0.5905511811023623" bottom="0.5905511811023623" header="0" footer="0"/>
  <pageSetup horizontalDpi="600" verticalDpi="600" orientation="landscape" paperSize="9" scale="87" r:id="rId1"/>
  <rowBreaks count="1" manualBreakCount="1">
    <brk id="50" min="15" max="31" man="1"/>
  </rowBreaks>
  <colBreaks count="2" manualBreakCount="2">
    <brk id="15" max="46" man="1"/>
    <brk id="3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54"/>
  <sheetViews>
    <sheetView showGridLines="0" showOutlineSymbols="0" view="pageBreakPreview" zoomScale="70" zoomScaleNormal="50" zoomScaleSheetLayoutView="70" workbookViewId="0" topLeftCell="F19">
      <selection activeCell="M17" sqref="M17"/>
    </sheetView>
  </sheetViews>
  <sheetFormatPr defaultColWidth="8.66015625" defaultRowHeight="18"/>
  <cols>
    <col min="1" max="1" width="13.58203125" style="1" customWidth="1"/>
    <col min="2" max="4" width="12.5" style="1" customWidth="1"/>
    <col min="5" max="5" width="11.66015625" style="1" bestFit="1" customWidth="1"/>
    <col min="6" max="8" width="12.5" style="1" customWidth="1"/>
    <col min="9" max="9" width="10.58203125" style="1" bestFit="1" customWidth="1"/>
    <col min="10" max="11" width="12.5" style="1" customWidth="1"/>
    <col min="12" max="12" width="10.58203125" style="1" bestFit="1" customWidth="1"/>
    <col min="13" max="14" width="12.5" style="1" customWidth="1"/>
    <col min="15" max="15" width="10.58203125" style="1" bestFit="1" customWidth="1"/>
    <col min="16" max="18" width="11.66015625" style="1" bestFit="1" customWidth="1"/>
    <col min="19" max="19" width="13.08203125" style="1" customWidth="1"/>
    <col min="20" max="20" width="13" style="2" customWidth="1"/>
    <col min="21" max="21" width="16.66015625" style="1" customWidth="1"/>
    <col min="22" max="28" width="15.66015625" style="1" customWidth="1"/>
    <col min="29" max="32" width="12.66015625" style="1" customWidth="1"/>
    <col min="33" max="33" width="11.5" style="1" bestFit="1" customWidth="1"/>
    <col min="34" max="34" width="15.5" style="1" customWidth="1"/>
    <col min="35" max="35" width="12.58203125" style="1" customWidth="1"/>
    <col min="36" max="36" width="1.66015625" style="1" customWidth="1"/>
    <col min="37" max="37" width="13.58203125" style="1" customWidth="1"/>
    <col min="38" max="16384" width="8.66015625" style="1" customWidth="1"/>
  </cols>
  <sheetData>
    <row r="1" spans="1:35" ht="35.25" customHeight="1" thickBot="1">
      <c r="A1" s="198" t="s">
        <v>111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98" t="s">
        <v>112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6" s="204" customFormat="1" ht="24" customHeight="1" thickTop="1">
      <c r="A2" s="199"/>
      <c r="B2" s="200"/>
      <c r="C2" s="200"/>
      <c r="D2" s="200"/>
      <c r="E2" s="200"/>
      <c r="F2" s="312" t="s">
        <v>140</v>
      </c>
      <c r="G2" s="313"/>
      <c r="H2" s="313"/>
      <c r="I2" s="314"/>
      <c r="J2" s="312" t="s">
        <v>113</v>
      </c>
      <c r="K2" s="313"/>
      <c r="L2" s="314"/>
      <c r="M2" s="312" t="s">
        <v>114</v>
      </c>
      <c r="N2" s="313"/>
      <c r="O2" s="314"/>
      <c r="P2" s="200"/>
      <c r="Q2" s="200"/>
      <c r="R2" s="200"/>
      <c r="S2" s="201"/>
      <c r="T2" s="202"/>
      <c r="U2" s="200"/>
      <c r="V2" s="312" t="s">
        <v>141</v>
      </c>
      <c r="W2" s="313"/>
      <c r="X2" s="313"/>
      <c r="Y2" s="314"/>
      <c r="Z2" s="312" t="s">
        <v>142</v>
      </c>
      <c r="AA2" s="313"/>
      <c r="AB2" s="314"/>
      <c r="AC2" s="312" t="s">
        <v>115</v>
      </c>
      <c r="AD2" s="313"/>
      <c r="AE2" s="314"/>
      <c r="AF2" s="200"/>
      <c r="AG2" s="200"/>
      <c r="AH2" s="200"/>
      <c r="AI2" s="201"/>
      <c r="AJ2" s="203"/>
    </row>
    <row r="3" spans="1:36" s="204" customFormat="1" ht="18" customHeight="1">
      <c r="A3" s="205"/>
      <c r="B3" s="318" t="s">
        <v>116</v>
      </c>
      <c r="C3" s="318" t="s">
        <v>117</v>
      </c>
      <c r="D3" s="318" t="s">
        <v>118</v>
      </c>
      <c r="E3" s="206"/>
      <c r="F3" s="207"/>
      <c r="G3" s="207"/>
      <c r="H3" s="207"/>
      <c r="I3" s="208"/>
      <c r="J3" s="207"/>
      <c r="K3" s="207"/>
      <c r="L3" s="208"/>
      <c r="M3" s="207"/>
      <c r="N3" s="207"/>
      <c r="O3" s="208"/>
      <c r="P3" s="310" t="s">
        <v>163</v>
      </c>
      <c r="Q3" s="310" t="s">
        <v>119</v>
      </c>
      <c r="R3" s="317" t="s">
        <v>4</v>
      </c>
      <c r="S3" s="209"/>
      <c r="T3" s="210"/>
      <c r="U3" s="318" t="s">
        <v>120</v>
      </c>
      <c r="V3" s="207"/>
      <c r="W3" s="207"/>
      <c r="X3" s="207"/>
      <c r="Y3" s="208"/>
      <c r="Z3" s="207"/>
      <c r="AA3" s="207"/>
      <c r="AB3" s="208"/>
      <c r="AC3" s="207"/>
      <c r="AD3" s="207"/>
      <c r="AE3" s="208"/>
      <c r="AF3" s="311" t="s">
        <v>164</v>
      </c>
      <c r="AG3" s="311" t="s">
        <v>121</v>
      </c>
      <c r="AH3" s="317" t="s">
        <v>4</v>
      </c>
      <c r="AI3" s="209"/>
      <c r="AJ3" s="203"/>
    </row>
    <row r="4" spans="1:36" s="204" customFormat="1" ht="18" customHeight="1">
      <c r="A4" s="205"/>
      <c r="B4" s="317"/>
      <c r="C4" s="318"/>
      <c r="D4" s="318"/>
      <c r="E4" s="317" t="s">
        <v>64</v>
      </c>
      <c r="F4" s="315" t="s">
        <v>122</v>
      </c>
      <c r="G4" s="315" t="s">
        <v>123</v>
      </c>
      <c r="H4" s="315" t="s">
        <v>124</v>
      </c>
      <c r="I4" s="317" t="s">
        <v>64</v>
      </c>
      <c r="J4" s="315" t="s">
        <v>125</v>
      </c>
      <c r="K4" s="315" t="s">
        <v>126</v>
      </c>
      <c r="L4" s="317" t="s">
        <v>127</v>
      </c>
      <c r="M4" s="315" t="s">
        <v>128</v>
      </c>
      <c r="N4" s="315" t="s">
        <v>129</v>
      </c>
      <c r="O4" s="316" t="s">
        <v>127</v>
      </c>
      <c r="P4" s="310"/>
      <c r="Q4" s="310"/>
      <c r="R4" s="317"/>
      <c r="S4" s="209"/>
      <c r="T4" s="210"/>
      <c r="U4" s="318"/>
      <c r="V4" s="315" t="s">
        <v>130</v>
      </c>
      <c r="W4" s="315" t="s">
        <v>131</v>
      </c>
      <c r="X4" s="315" t="s">
        <v>132</v>
      </c>
      <c r="Y4" s="317" t="s">
        <v>133</v>
      </c>
      <c r="Z4" s="315" t="s">
        <v>130</v>
      </c>
      <c r="AA4" s="315" t="s">
        <v>134</v>
      </c>
      <c r="AB4" s="317" t="s">
        <v>133</v>
      </c>
      <c r="AC4" s="315" t="s">
        <v>135</v>
      </c>
      <c r="AD4" s="315" t="s">
        <v>136</v>
      </c>
      <c r="AE4" s="316" t="s">
        <v>133</v>
      </c>
      <c r="AF4" s="311"/>
      <c r="AG4" s="311"/>
      <c r="AH4" s="317"/>
      <c r="AI4" s="209"/>
      <c r="AJ4" s="203"/>
    </row>
    <row r="5" spans="1:36" s="204" customFormat="1" ht="18" customHeight="1">
      <c r="A5" s="212" t="s">
        <v>3</v>
      </c>
      <c r="B5" s="317"/>
      <c r="C5" s="318"/>
      <c r="D5" s="318"/>
      <c r="E5" s="317"/>
      <c r="F5" s="315"/>
      <c r="G5" s="315"/>
      <c r="H5" s="315"/>
      <c r="I5" s="317"/>
      <c r="J5" s="315"/>
      <c r="K5" s="315"/>
      <c r="L5" s="317"/>
      <c r="M5" s="315"/>
      <c r="N5" s="315"/>
      <c r="O5" s="316"/>
      <c r="P5" s="310"/>
      <c r="Q5" s="310"/>
      <c r="R5" s="317"/>
      <c r="S5" s="213" t="s">
        <v>3</v>
      </c>
      <c r="T5" s="214" t="s">
        <v>3</v>
      </c>
      <c r="U5" s="318"/>
      <c r="V5" s="315"/>
      <c r="W5" s="315"/>
      <c r="X5" s="315"/>
      <c r="Y5" s="317"/>
      <c r="Z5" s="315"/>
      <c r="AA5" s="315"/>
      <c r="AB5" s="317"/>
      <c r="AC5" s="315"/>
      <c r="AD5" s="315"/>
      <c r="AE5" s="316"/>
      <c r="AF5" s="311"/>
      <c r="AG5" s="311"/>
      <c r="AH5" s="317"/>
      <c r="AI5" s="213" t="s">
        <v>3</v>
      </c>
      <c r="AJ5" s="203"/>
    </row>
    <row r="6" spans="1:36" s="204" customFormat="1" ht="18" customHeight="1">
      <c r="A6" s="205"/>
      <c r="B6" s="317"/>
      <c r="C6" s="318"/>
      <c r="D6" s="318"/>
      <c r="E6" s="215"/>
      <c r="F6" s="315"/>
      <c r="G6" s="315"/>
      <c r="H6" s="315"/>
      <c r="I6" s="317"/>
      <c r="J6" s="315"/>
      <c r="K6" s="315"/>
      <c r="L6" s="317"/>
      <c r="M6" s="315"/>
      <c r="N6" s="315"/>
      <c r="O6" s="316"/>
      <c r="P6" s="310"/>
      <c r="Q6" s="310"/>
      <c r="R6" s="317"/>
      <c r="S6" s="209"/>
      <c r="T6" s="210"/>
      <c r="U6" s="318"/>
      <c r="V6" s="315"/>
      <c r="W6" s="315"/>
      <c r="X6" s="315"/>
      <c r="Y6" s="317"/>
      <c r="Z6" s="315"/>
      <c r="AA6" s="315"/>
      <c r="AB6" s="317"/>
      <c r="AC6" s="315"/>
      <c r="AD6" s="315"/>
      <c r="AE6" s="316"/>
      <c r="AF6" s="311"/>
      <c r="AG6" s="311"/>
      <c r="AH6" s="317"/>
      <c r="AI6" s="209"/>
      <c r="AJ6" s="203"/>
    </row>
    <row r="7" spans="1:36" s="204" customFormat="1" ht="18" customHeight="1">
      <c r="A7" s="205"/>
      <c r="B7" s="206"/>
      <c r="C7" s="206"/>
      <c r="D7" s="206"/>
      <c r="E7" s="211" t="s">
        <v>137</v>
      </c>
      <c r="F7" s="206"/>
      <c r="G7" s="211" t="s">
        <v>138</v>
      </c>
      <c r="H7" s="211" t="s">
        <v>138</v>
      </c>
      <c r="I7" s="206"/>
      <c r="J7" s="206"/>
      <c r="K7" s="206" t="s">
        <v>138</v>
      </c>
      <c r="L7" s="206"/>
      <c r="M7" s="206"/>
      <c r="N7" s="206" t="s">
        <v>138</v>
      </c>
      <c r="O7" s="206"/>
      <c r="P7" s="211"/>
      <c r="Q7" s="211"/>
      <c r="R7" s="206"/>
      <c r="S7" s="209"/>
      <c r="T7" s="210"/>
      <c r="U7" s="211" t="s">
        <v>139</v>
      </c>
      <c r="V7" s="206"/>
      <c r="W7" s="206"/>
      <c r="X7" s="206"/>
      <c r="Y7" s="206"/>
      <c r="Z7" s="206"/>
      <c r="AA7" s="211"/>
      <c r="AB7" s="206"/>
      <c r="AC7" s="206"/>
      <c r="AD7" s="211"/>
      <c r="AE7" s="206"/>
      <c r="AF7" s="211"/>
      <c r="AG7" s="211"/>
      <c r="AH7" s="206"/>
      <c r="AI7" s="209"/>
      <c r="AJ7" s="203"/>
    </row>
    <row r="8" spans="1:36" s="204" customFormat="1" ht="18" customHeight="1">
      <c r="A8" s="205"/>
      <c r="B8" s="211" t="s">
        <v>13</v>
      </c>
      <c r="C8" s="211" t="s">
        <v>13</v>
      </c>
      <c r="D8" s="211" t="s">
        <v>13</v>
      </c>
      <c r="E8" s="211" t="s">
        <v>13</v>
      </c>
      <c r="F8" s="211" t="s">
        <v>13</v>
      </c>
      <c r="G8" s="211" t="s">
        <v>13</v>
      </c>
      <c r="H8" s="211" t="s">
        <v>13</v>
      </c>
      <c r="I8" s="211" t="s">
        <v>13</v>
      </c>
      <c r="J8" s="211" t="s">
        <v>13</v>
      </c>
      <c r="K8" s="211" t="s">
        <v>13</v>
      </c>
      <c r="L8" s="211" t="s">
        <v>13</v>
      </c>
      <c r="M8" s="211" t="s">
        <v>143</v>
      </c>
      <c r="N8" s="211" t="s">
        <v>143</v>
      </c>
      <c r="O8" s="211" t="s">
        <v>143</v>
      </c>
      <c r="P8" s="211" t="s">
        <v>13</v>
      </c>
      <c r="Q8" s="211" t="s">
        <v>13</v>
      </c>
      <c r="R8" s="211" t="s">
        <v>13</v>
      </c>
      <c r="S8" s="209"/>
      <c r="T8" s="210"/>
      <c r="U8" s="211" t="s">
        <v>13</v>
      </c>
      <c r="V8" s="211" t="s">
        <v>13</v>
      </c>
      <c r="W8" s="211" t="s">
        <v>13</v>
      </c>
      <c r="X8" s="211" t="s">
        <v>13</v>
      </c>
      <c r="Y8" s="211" t="s">
        <v>13</v>
      </c>
      <c r="Z8" s="211" t="s">
        <v>13</v>
      </c>
      <c r="AA8" s="211" t="s">
        <v>13</v>
      </c>
      <c r="AB8" s="211" t="s">
        <v>13</v>
      </c>
      <c r="AC8" s="211" t="s">
        <v>13</v>
      </c>
      <c r="AD8" s="211" t="s">
        <v>13</v>
      </c>
      <c r="AE8" s="211" t="s">
        <v>13</v>
      </c>
      <c r="AF8" s="211" t="s">
        <v>13</v>
      </c>
      <c r="AG8" s="211" t="s">
        <v>13</v>
      </c>
      <c r="AH8" s="211" t="s">
        <v>13</v>
      </c>
      <c r="AI8" s="209"/>
      <c r="AJ8" s="203"/>
    </row>
    <row r="9" spans="1:36" s="221" customFormat="1" ht="20.25" customHeight="1">
      <c r="A9" s="216" t="s">
        <v>65</v>
      </c>
      <c r="B9" s="217">
        <v>192587768</v>
      </c>
      <c r="C9" s="217">
        <v>0</v>
      </c>
      <c r="D9" s="217">
        <v>0</v>
      </c>
      <c r="E9" s="217">
        <v>192587768</v>
      </c>
      <c r="F9" s="217">
        <v>6700391</v>
      </c>
      <c r="G9" s="217">
        <v>222751</v>
      </c>
      <c r="H9" s="217">
        <v>106628</v>
      </c>
      <c r="I9" s="217">
        <v>7029770</v>
      </c>
      <c r="J9" s="217">
        <v>240652</v>
      </c>
      <c r="K9" s="217">
        <v>15586</v>
      </c>
      <c r="L9" s="217">
        <v>256238</v>
      </c>
      <c r="M9" s="217">
        <v>205959</v>
      </c>
      <c r="N9" s="217">
        <v>118085</v>
      </c>
      <c r="O9" s="217">
        <v>324044</v>
      </c>
      <c r="P9" s="217">
        <v>11646</v>
      </c>
      <c r="Q9" s="217">
        <v>200232</v>
      </c>
      <c r="R9" s="217">
        <v>200409698</v>
      </c>
      <c r="S9" s="218" t="s">
        <v>65</v>
      </c>
      <c r="T9" s="219" t="s">
        <v>65</v>
      </c>
      <c r="U9" s="217">
        <v>11653763</v>
      </c>
      <c r="V9" s="217">
        <v>196080</v>
      </c>
      <c r="W9" s="217">
        <v>4942</v>
      </c>
      <c r="X9" s="217">
        <v>1119</v>
      </c>
      <c r="Y9" s="217">
        <v>202141</v>
      </c>
      <c r="Z9" s="217">
        <v>3742</v>
      </c>
      <c r="AA9" s="217">
        <v>0</v>
      </c>
      <c r="AB9" s="217">
        <v>3742</v>
      </c>
      <c r="AC9" s="217">
        <v>44420</v>
      </c>
      <c r="AD9" s="217">
        <v>7338</v>
      </c>
      <c r="AE9" s="217">
        <v>51758</v>
      </c>
      <c r="AF9" s="217">
        <v>36</v>
      </c>
      <c r="AG9" s="217">
        <v>687</v>
      </c>
      <c r="AH9" s="217">
        <v>11912127</v>
      </c>
      <c r="AI9" s="218" t="s">
        <v>65</v>
      </c>
      <c r="AJ9" s="220"/>
    </row>
    <row r="10" spans="1:36" s="221" customFormat="1" ht="20.25" customHeight="1">
      <c r="A10" s="222" t="s">
        <v>14</v>
      </c>
      <c r="B10" s="223">
        <v>49301105</v>
      </c>
      <c r="C10" s="223">
        <v>0</v>
      </c>
      <c r="D10" s="223">
        <v>0</v>
      </c>
      <c r="E10" s="223">
        <v>49301105</v>
      </c>
      <c r="F10" s="223">
        <v>2636521</v>
      </c>
      <c r="G10" s="223">
        <v>21921</v>
      </c>
      <c r="H10" s="223">
        <v>0</v>
      </c>
      <c r="I10" s="223">
        <v>2658442</v>
      </c>
      <c r="J10" s="223">
        <v>27856</v>
      </c>
      <c r="K10" s="223">
        <v>0</v>
      </c>
      <c r="L10" s="223">
        <v>27856</v>
      </c>
      <c r="M10" s="223">
        <v>716794</v>
      </c>
      <c r="N10" s="223">
        <v>29151</v>
      </c>
      <c r="O10" s="223">
        <v>745945</v>
      </c>
      <c r="P10" s="223">
        <v>5138</v>
      </c>
      <c r="Q10" s="223">
        <v>6947</v>
      </c>
      <c r="R10" s="223">
        <v>52745433</v>
      </c>
      <c r="S10" s="224" t="s">
        <v>14</v>
      </c>
      <c r="T10" s="225" t="s">
        <v>14</v>
      </c>
      <c r="U10" s="223">
        <v>3015729</v>
      </c>
      <c r="V10" s="223">
        <v>61689</v>
      </c>
      <c r="W10" s="223">
        <v>793</v>
      </c>
      <c r="X10" s="223">
        <v>0</v>
      </c>
      <c r="Y10" s="223">
        <v>62482</v>
      </c>
      <c r="Z10" s="223">
        <v>2943</v>
      </c>
      <c r="AA10" s="223">
        <v>0</v>
      </c>
      <c r="AB10" s="223">
        <v>2943</v>
      </c>
      <c r="AC10" s="223">
        <v>318</v>
      </c>
      <c r="AD10" s="223">
        <v>500</v>
      </c>
      <c r="AE10" s="223">
        <v>818</v>
      </c>
      <c r="AF10" s="223">
        <v>4</v>
      </c>
      <c r="AG10" s="223">
        <v>218</v>
      </c>
      <c r="AH10" s="223">
        <v>3082194</v>
      </c>
      <c r="AI10" s="224" t="s">
        <v>14</v>
      </c>
      <c r="AJ10" s="220"/>
    </row>
    <row r="11" spans="1:36" s="221" customFormat="1" ht="20.25" customHeight="1">
      <c r="A11" s="222" t="s">
        <v>66</v>
      </c>
      <c r="B11" s="223">
        <v>20925262</v>
      </c>
      <c r="C11" s="223">
        <v>0</v>
      </c>
      <c r="D11" s="223">
        <v>0</v>
      </c>
      <c r="E11" s="223">
        <v>20925262</v>
      </c>
      <c r="F11" s="223">
        <v>1164261</v>
      </c>
      <c r="G11" s="223">
        <v>0</v>
      </c>
      <c r="H11" s="223">
        <v>0</v>
      </c>
      <c r="I11" s="223">
        <v>1164261</v>
      </c>
      <c r="J11" s="223">
        <v>17862</v>
      </c>
      <c r="K11" s="223">
        <v>0</v>
      </c>
      <c r="L11" s="223">
        <v>17862</v>
      </c>
      <c r="M11" s="223">
        <v>0</v>
      </c>
      <c r="N11" s="223">
        <v>36363</v>
      </c>
      <c r="O11" s="223">
        <v>36363</v>
      </c>
      <c r="P11" s="223">
        <v>144</v>
      </c>
      <c r="Q11" s="223">
        <v>644</v>
      </c>
      <c r="R11" s="223">
        <v>22144536</v>
      </c>
      <c r="S11" s="224" t="s">
        <v>66</v>
      </c>
      <c r="T11" s="225" t="s">
        <v>66</v>
      </c>
      <c r="U11" s="223">
        <v>1276812</v>
      </c>
      <c r="V11" s="223">
        <v>13844</v>
      </c>
      <c r="W11" s="223">
        <v>0</v>
      </c>
      <c r="X11" s="223">
        <v>0</v>
      </c>
      <c r="Y11" s="223">
        <v>13844</v>
      </c>
      <c r="Z11" s="223">
        <v>546</v>
      </c>
      <c r="AA11" s="223">
        <v>0</v>
      </c>
      <c r="AB11" s="223">
        <v>546</v>
      </c>
      <c r="AC11" s="223">
        <v>103</v>
      </c>
      <c r="AD11" s="223">
        <v>86</v>
      </c>
      <c r="AE11" s="223">
        <v>189</v>
      </c>
      <c r="AF11" s="223">
        <v>40</v>
      </c>
      <c r="AG11" s="223">
        <v>21</v>
      </c>
      <c r="AH11" s="223">
        <v>1291452</v>
      </c>
      <c r="AI11" s="224" t="s">
        <v>66</v>
      </c>
      <c r="AJ11" s="220"/>
    </row>
    <row r="12" spans="1:36" s="221" customFormat="1" ht="20.25" customHeight="1">
      <c r="A12" s="222" t="s">
        <v>67</v>
      </c>
      <c r="B12" s="223">
        <v>60746221</v>
      </c>
      <c r="C12" s="223">
        <v>0</v>
      </c>
      <c r="D12" s="223">
        <v>0</v>
      </c>
      <c r="E12" s="223">
        <v>60746221</v>
      </c>
      <c r="F12" s="223">
        <v>2259717</v>
      </c>
      <c r="G12" s="223">
        <v>5451</v>
      </c>
      <c r="H12" s="223">
        <v>55978</v>
      </c>
      <c r="I12" s="223">
        <v>2321146</v>
      </c>
      <c r="J12" s="223">
        <v>45534</v>
      </c>
      <c r="K12" s="223">
        <v>0</v>
      </c>
      <c r="L12" s="223">
        <v>45534</v>
      </c>
      <c r="M12" s="223">
        <v>405541</v>
      </c>
      <c r="N12" s="223">
        <v>7306</v>
      </c>
      <c r="O12" s="223">
        <v>412847</v>
      </c>
      <c r="P12" s="223">
        <v>675</v>
      </c>
      <c r="Q12" s="223">
        <v>7210</v>
      </c>
      <c r="R12" s="223">
        <v>63533633</v>
      </c>
      <c r="S12" s="224" t="s">
        <v>67</v>
      </c>
      <c r="T12" s="225" t="s">
        <v>67</v>
      </c>
      <c r="U12" s="223">
        <v>3681686</v>
      </c>
      <c r="V12" s="223">
        <v>52162</v>
      </c>
      <c r="W12" s="223">
        <v>3375</v>
      </c>
      <c r="X12" s="223">
        <v>0</v>
      </c>
      <c r="Y12" s="223">
        <v>55537</v>
      </c>
      <c r="Z12" s="223">
        <v>1786</v>
      </c>
      <c r="AA12" s="223">
        <v>0</v>
      </c>
      <c r="AB12" s="223">
        <v>1786</v>
      </c>
      <c r="AC12" s="223">
        <v>13572</v>
      </c>
      <c r="AD12" s="223">
        <v>486</v>
      </c>
      <c r="AE12" s="223">
        <v>14058</v>
      </c>
      <c r="AF12" s="223">
        <v>1</v>
      </c>
      <c r="AG12" s="223">
        <v>149</v>
      </c>
      <c r="AH12" s="223">
        <v>3753217</v>
      </c>
      <c r="AI12" s="224" t="s">
        <v>67</v>
      </c>
      <c r="AJ12" s="220"/>
    </row>
    <row r="13" spans="1:36" s="221" customFormat="1" ht="20.25" customHeight="1">
      <c r="A13" s="226" t="s">
        <v>68</v>
      </c>
      <c r="B13" s="227">
        <v>24276219</v>
      </c>
      <c r="C13" s="227">
        <v>0</v>
      </c>
      <c r="D13" s="227">
        <v>0</v>
      </c>
      <c r="E13" s="227">
        <v>24276219</v>
      </c>
      <c r="F13" s="227">
        <v>693034</v>
      </c>
      <c r="G13" s="227">
        <v>0</v>
      </c>
      <c r="H13" s="227">
        <v>24334</v>
      </c>
      <c r="I13" s="227">
        <v>717368</v>
      </c>
      <c r="J13" s="227">
        <v>19576</v>
      </c>
      <c r="K13" s="227">
        <v>0</v>
      </c>
      <c r="L13" s="227">
        <v>19576</v>
      </c>
      <c r="M13" s="227">
        <v>18629</v>
      </c>
      <c r="N13" s="227">
        <v>260</v>
      </c>
      <c r="O13" s="227">
        <v>18889</v>
      </c>
      <c r="P13" s="227">
        <v>728</v>
      </c>
      <c r="Q13" s="227">
        <v>1143</v>
      </c>
      <c r="R13" s="227">
        <v>25033923</v>
      </c>
      <c r="S13" s="228" t="s">
        <v>68</v>
      </c>
      <c r="T13" s="229" t="s">
        <v>68</v>
      </c>
      <c r="U13" s="227">
        <v>1469500</v>
      </c>
      <c r="V13" s="227">
        <v>27101</v>
      </c>
      <c r="W13" s="227">
        <v>305</v>
      </c>
      <c r="X13" s="227">
        <v>0</v>
      </c>
      <c r="Y13" s="227">
        <v>27406</v>
      </c>
      <c r="Z13" s="227">
        <v>580</v>
      </c>
      <c r="AA13" s="227">
        <v>0</v>
      </c>
      <c r="AB13" s="227">
        <v>580</v>
      </c>
      <c r="AC13" s="227">
        <v>876</v>
      </c>
      <c r="AD13" s="227">
        <v>153</v>
      </c>
      <c r="AE13" s="227">
        <v>1029</v>
      </c>
      <c r="AF13" s="227">
        <v>6</v>
      </c>
      <c r="AG13" s="227">
        <v>4</v>
      </c>
      <c r="AH13" s="227">
        <v>1498525</v>
      </c>
      <c r="AI13" s="228" t="s">
        <v>68</v>
      </c>
      <c r="AJ13" s="220"/>
    </row>
    <row r="14" spans="1:36" s="221" customFormat="1" ht="20.25" customHeight="1">
      <c r="A14" s="230" t="s">
        <v>69</v>
      </c>
      <c r="B14" s="231">
        <v>21811376</v>
      </c>
      <c r="C14" s="231">
        <v>0</v>
      </c>
      <c r="D14" s="231">
        <v>4741</v>
      </c>
      <c r="E14" s="231">
        <v>21816117</v>
      </c>
      <c r="F14" s="231">
        <v>687785</v>
      </c>
      <c r="G14" s="231">
        <v>3721</v>
      </c>
      <c r="H14" s="231">
        <v>0</v>
      </c>
      <c r="I14" s="231">
        <v>691506</v>
      </c>
      <c r="J14" s="231">
        <v>3125</v>
      </c>
      <c r="K14" s="231">
        <v>0</v>
      </c>
      <c r="L14" s="231">
        <v>3125</v>
      </c>
      <c r="M14" s="231">
        <v>0</v>
      </c>
      <c r="N14" s="231">
        <v>4470</v>
      </c>
      <c r="O14" s="231">
        <v>4470</v>
      </c>
      <c r="P14" s="231">
        <v>3301</v>
      </c>
      <c r="Q14" s="231">
        <v>2873</v>
      </c>
      <c r="R14" s="231">
        <v>22521392</v>
      </c>
      <c r="S14" s="232" t="s">
        <v>69</v>
      </c>
      <c r="T14" s="233" t="s">
        <v>69</v>
      </c>
      <c r="U14" s="231">
        <v>1335050</v>
      </c>
      <c r="V14" s="231">
        <v>14226</v>
      </c>
      <c r="W14" s="231">
        <v>0</v>
      </c>
      <c r="X14" s="231">
        <v>0</v>
      </c>
      <c r="Y14" s="231">
        <v>14226</v>
      </c>
      <c r="Z14" s="231">
        <v>617</v>
      </c>
      <c r="AA14" s="231">
        <v>0</v>
      </c>
      <c r="AB14" s="231">
        <v>617</v>
      </c>
      <c r="AC14" s="231">
        <v>0</v>
      </c>
      <c r="AD14" s="231">
        <v>2</v>
      </c>
      <c r="AE14" s="231">
        <v>2</v>
      </c>
      <c r="AF14" s="231">
        <v>0</v>
      </c>
      <c r="AG14" s="231">
        <v>60</v>
      </c>
      <c r="AH14" s="231">
        <v>1349955</v>
      </c>
      <c r="AI14" s="232" t="s">
        <v>69</v>
      </c>
      <c r="AJ14" s="220"/>
    </row>
    <row r="15" spans="1:36" s="221" customFormat="1" ht="20.25" customHeight="1">
      <c r="A15" s="222" t="s">
        <v>70</v>
      </c>
      <c r="B15" s="223">
        <v>62971481</v>
      </c>
      <c r="C15" s="223">
        <v>0</v>
      </c>
      <c r="D15" s="223">
        <v>0</v>
      </c>
      <c r="E15" s="223">
        <v>62971481</v>
      </c>
      <c r="F15" s="223">
        <v>3530925</v>
      </c>
      <c r="G15" s="223">
        <v>14216</v>
      </c>
      <c r="H15" s="223">
        <v>5048</v>
      </c>
      <c r="I15" s="223">
        <v>3550189</v>
      </c>
      <c r="J15" s="223">
        <v>40971</v>
      </c>
      <c r="K15" s="223">
        <v>1542</v>
      </c>
      <c r="L15" s="223">
        <v>42513</v>
      </c>
      <c r="M15" s="223">
        <v>96524</v>
      </c>
      <c r="N15" s="223">
        <v>4032</v>
      </c>
      <c r="O15" s="223">
        <v>100556</v>
      </c>
      <c r="P15" s="223">
        <v>1838</v>
      </c>
      <c r="Q15" s="223">
        <v>3839</v>
      </c>
      <c r="R15" s="223">
        <v>66670416</v>
      </c>
      <c r="S15" s="224" t="s">
        <v>70</v>
      </c>
      <c r="T15" s="225" t="s">
        <v>70</v>
      </c>
      <c r="U15" s="223">
        <v>3823176</v>
      </c>
      <c r="V15" s="223">
        <v>101624</v>
      </c>
      <c r="W15" s="223">
        <v>621</v>
      </c>
      <c r="X15" s="223">
        <v>2106</v>
      </c>
      <c r="Y15" s="223">
        <v>104351</v>
      </c>
      <c r="Z15" s="223">
        <v>2679</v>
      </c>
      <c r="AA15" s="223">
        <v>0</v>
      </c>
      <c r="AB15" s="223">
        <v>2679</v>
      </c>
      <c r="AC15" s="223">
        <v>6345</v>
      </c>
      <c r="AD15" s="223">
        <v>402</v>
      </c>
      <c r="AE15" s="223">
        <v>6747</v>
      </c>
      <c r="AF15" s="223">
        <v>12</v>
      </c>
      <c r="AG15" s="223">
        <v>55</v>
      </c>
      <c r="AH15" s="223">
        <v>3937020</v>
      </c>
      <c r="AI15" s="224" t="s">
        <v>70</v>
      </c>
      <c r="AJ15" s="220"/>
    </row>
    <row r="16" spans="1:36" s="221" customFormat="1" ht="20.25" customHeight="1">
      <c r="A16" s="222" t="s">
        <v>34</v>
      </c>
      <c r="B16" s="223">
        <v>29600231</v>
      </c>
      <c r="C16" s="223">
        <v>0</v>
      </c>
      <c r="D16" s="223">
        <v>0</v>
      </c>
      <c r="E16" s="223">
        <v>29600231</v>
      </c>
      <c r="F16" s="223">
        <v>1008238</v>
      </c>
      <c r="G16" s="223">
        <v>28359</v>
      </c>
      <c r="H16" s="223">
        <v>15819</v>
      </c>
      <c r="I16" s="223">
        <v>1052416</v>
      </c>
      <c r="J16" s="223">
        <v>12270</v>
      </c>
      <c r="K16" s="223">
        <v>0</v>
      </c>
      <c r="L16" s="223">
        <v>12270</v>
      </c>
      <c r="M16" s="223">
        <v>34472</v>
      </c>
      <c r="N16" s="223">
        <v>16081</v>
      </c>
      <c r="O16" s="223">
        <v>50553</v>
      </c>
      <c r="P16" s="223">
        <v>9888</v>
      </c>
      <c r="Q16" s="223">
        <v>6337</v>
      </c>
      <c r="R16" s="223">
        <v>30731695</v>
      </c>
      <c r="S16" s="224" t="s">
        <v>34</v>
      </c>
      <c r="T16" s="225" t="s">
        <v>34</v>
      </c>
      <c r="U16" s="223">
        <v>1745096</v>
      </c>
      <c r="V16" s="223">
        <v>35831</v>
      </c>
      <c r="W16" s="223">
        <v>0</v>
      </c>
      <c r="X16" s="223">
        <v>0</v>
      </c>
      <c r="Y16" s="223">
        <v>35831</v>
      </c>
      <c r="Z16" s="223">
        <v>309</v>
      </c>
      <c r="AA16" s="223">
        <v>0</v>
      </c>
      <c r="AB16" s="223">
        <v>309</v>
      </c>
      <c r="AC16" s="223">
        <v>18</v>
      </c>
      <c r="AD16" s="223">
        <v>117</v>
      </c>
      <c r="AE16" s="223">
        <v>135</v>
      </c>
      <c r="AF16" s="223">
        <v>6</v>
      </c>
      <c r="AG16" s="223">
        <v>56</v>
      </c>
      <c r="AH16" s="223">
        <v>1781433</v>
      </c>
      <c r="AI16" s="224" t="s">
        <v>34</v>
      </c>
      <c r="AJ16" s="220"/>
    </row>
    <row r="17" spans="1:36" s="221" customFormat="1" ht="20.25" customHeight="1">
      <c r="A17" s="222" t="s">
        <v>46</v>
      </c>
      <c r="B17" s="223">
        <v>41827647</v>
      </c>
      <c r="C17" s="223">
        <v>0</v>
      </c>
      <c r="D17" s="223">
        <v>0</v>
      </c>
      <c r="E17" s="223">
        <v>41827647</v>
      </c>
      <c r="F17" s="223">
        <v>1818910</v>
      </c>
      <c r="G17" s="223">
        <v>0</v>
      </c>
      <c r="H17" s="223">
        <v>0</v>
      </c>
      <c r="I17" s="223">
        <v>1818910</v>
      </c>
      <c r="J17" s="223">
        <v>19979</v>
      </c>
      <c r="K17" s="223">
        <v>0</v>
      </c>
      <c r="L17" s="223">
        <v>19979</v>
      </c>
      <c r="M17" s="223">
        <v>1170183</v>
      </c>
      <c r="N17" s="223">
        <v>13529</v>
      </c>
      <c r="O17" s="223">
        <v>1183712</v>
      </c>
      <c r="P17" s="223">
        <v>35</v>
      </c>
      <c r="Q17" s="223">
        <v>925</v>
      </c>
      <c r="R17" s="223">
        <v>44851208</v>
      </c>
      <c r="S17" s="224" t="s">
        <v>46</v>
      </c>
      <c r="T17" s="225" t="s">
        <v>46</v>
      </c>
      <c r="U17" s="223">
        <v>2508896</v>
      </c>
      <c r="V17" s="223">
        <v>61979</v>
      </c>
      <c r="W17" s="223">
        <v>627</v>
      </c>
      <c r="X17" s="223">
        <v>0</v>
      </c>
      <c r="Y17" s="223">
        <v>62606</v>
      </c>
      <c r="Z17" s="223">
        <v>854</v>
      </c>
      <c r="AA17" s="223">
        <v>0</v>
      </c>
      <c r="AB17" s="223">
        <v>854</v>
      </c>
      <c r="AC17" s="223">
        <v>437</v>
      </c>
      <c r="AD17" s="223">
        <v>339</v>
      </c>
      <c r="AE17" s="223">
        <v>776</v>
      </c>
      <c r="AF17" s="223">
        <v>0</v>
      </c>
      <c r="AG17" s="223">
        <v>161</v>
      </c>
      <c r="AH17" s="223">
        <v>2573293</v>
      </c>
      <c r="AI17" s="224" t="s">
        <v>46</v>
      </c>
      <c r="AJ17" s="220"/>
    </row>
    <row r="18" spans="1:36" s="221" customFormat="1" ht="20.25" customHeight="1">
      <c r="A18" s="234" t="s">
        <v>144</v>
      </c>
      <c r="B18" s="235">
        <v>21326320</v>
      </c>
      <c r="C18" s="235">
        <v>0</v>
      </c>
      <c r="D18" s="235">
        <v>0</v>
      </c>
      <c r="E18" s="235">
        <v>21326320</v>
      </c>
      <c r="F18" s="235">
        <v>468888</v>
      </c>
      <c r="G18" s="235">
        <v>4134</v>
      </c>
      <c r="H18" s="235">
        <v>0</v>
      </c>
      <c r="I18" s="235">
        <v>473022</v>
      </c>
      <c r="J18" s="235">
        <v>39696</v>
      </c>
      <c r="K18" s="235">
        <v>0</v>
      </c>
      <c r="L18" s="235">
        <v>39696</v>
      </c>
      <c r="M18" s="235">
        <v>1413</v>
      </c>
      <c r="N18" s="235">
        <v>2455</v>
      </c>
      <c r="O18" s="235">
        <v>3868</v>
      </c>
      <c r="P18" s="235">
        <v>964</v>
      </c>
      <c r="Q18" s="235">
        <v>8262</v>
      </c>
      <c r="R18" s="235">
        <v>21852132</v>
      </c>
      <c r="S18" s="236" t="s">
        <v>144</v>
      </c>
      <c r="T18" s="237" t="s">
        <v>144</v>
      </c>
      <c r="U18" s="235">
        <v>1289120</v>
      </c>
      <c r="V18" s="235">
        <v>15566</v>
      </c>
      <c r="W18" s="235">
        <v>0</v>
      </c>
      <c r="X18" s="235">
        <v>540</v>
      </c>
      <c r="Y18" s="235">
        <v>16106</v>
      </c>
      <c r="Z18" s="235">
        <v>1542</v>
      </c>
      <c r="AA18" s="235">
        <v>0</v>
      </c>
      <c r="AB18" s="235">
        <v>1542</v>
      </c>
      <c r="AC18" s="235">
        <v>447</v>
      </c>
      <c r="AD18" s="235">
        <v>94</v>
      </c>
      <c r="AE18" s="235">
        <v>541</v>
      </c>
      <c r="AF18" s="235">
        <v>0</v>
      </c>
      <c r="AG18" s="235">
        <v>68</v>
      </c>
      <c r="AH18" s="235">
        <v>1307377</v>
      </c>
      <c r="AI18" s="236" t="s">
        <v>144</v>
      </c>
      <c r="AJ18" s="220"/>
    </row>
    <row r="19" spans="1:36" s="221" customFormat="1" ht="20.25" customHeight="1">
      <c r="A19" s="238" t="s">
        <v>145</v>
      </c>
      <c r="B19" s="239">
        <v>14564543</v>
      </c>
      <c r="C19" s="239">
        <v>0</v>
      </c>
      <c r="D19" s="239">
        <v>0</v>
      </c>
      <c r="E19" s="239">
        <v>14564543</v>
      </c>
      <c r="F19" s="239">
        <v>504774</v>
      </c>
      <c r="G19" s="239">
        <v>575</v>
      </c>
      <c r="H19" s="239">
        <v>0</v>
      </c>
      <c r="I19" s="239">
        <v>505349</v>
      </c>
      <c r="J19" s="239">
        <v>3203</v>
      </c>
      <c r="K19" s="239">
        <v>0</v>
      </c>
      <c r="L19" s="239">
        <v>3203</v>
      </c>
      <c r="M19" s="239">
        <v>0</v>
      </c>
      <c r="N19" s="239">
        <v>1211</v>
      </c>
      <c r="O19" s="239">
        <v>1211</v>
      </c>
      <c r="P19" s="239">
        <v>0</v>
      </c>
      <c r="Q19" s="239">
        <v>0</v>
      </c>
      <c r="R19" s="239">
        <v>15074306</v>
      </c>
      <c r="S19" s="240" t="s">
        <v>145</v>
      </c>
      <c r="T19" s="241" t="s">
        <v>145</v>
      </c>
      <c r="U19" s="239">
        <v>872171</v>
      </c>
      <c r="V19" s="239">
        <v>10953</v>
      </c>
      <c r="W19" s="239">
        <v>0</v>
      </c>
      <c r="X19" s="239">
        <v>0</v>
      </c>
      <c r="Y19" s="239">
        <v>10953</v>
      </c>
      <c r="Z19" s="239">
        <v>51</v>
      </c>
      <c r="AA19" s="239">
        <v>0</v>
      </c>
      <c r="AB19" s="239">
        <v>51</v>
      </c>
      <c r="AC19" s="239">
        <v>27</v>
      </c>
      <c r="AD19" s="239">
        <v>84</v>
      </c>
      <c r="AE19" s="239">
        <v>111</v>
      </c>
      <c r="AF19" s="239">
        <v>0</v>
      </c>
      <c r="AG19" s="239">
        <v>9</v>
      </c>
      <c r="AH19" s="239">
        <v>883295</v>
      </c>
      <c r="AI19" s="240" t="s">
        <v>145</v>
      </c>
      <c r="AJ19" s="220"/>
    </row>
    <row r="20" spans="1:36" s="221" customFormat="1" ht="20.25" customHeight="1">
      <c r="A20" s="222" t="s">
        <v>71</v>
      </c>
      <c r="B20" s="223">
        <v>1577594</v>
      </c>
      <c r="C20" s="223">
        <v>0</v>
      </c>
      <c r="D20" s="223">
        <v>0</v>
      </c>
      <c r="E20" s="223">
        <v>1577594</v>
      </c>
      <c r="F20" s="223">
        <v>5039</v>
      </c>
      <c r="G20" s="223">
        <v>0</v>
      </c>
      <c r="H20" s="223">
        <v>0</v>
      </c>
      <c r="I20" s="223">
        <v>5039</v>
      </c>
      <c r="J20" s="223">
        <v>0</v>
      </c>
      <c r="K20" s="223">
        <v>0</v>
      </c>
      <c r="L20" s="223">
        <v>0</v>
      </c>
      <c r="M20" s="223">
        <v>2908</v>
      </c>
      <c r="N20" s="223">
        <v>0</v>
      </c>
      <c r="O20" s="223">
        <v>2908</v>
      </c>
      <c r="P20" s="223">
        <v>0</v>
      </c>
      <c r="Q20" s="223">
        <v>7110</v>
      </c>
      <c r="R20" s="223">
        <v>1592651</v>
      </c>
      <c r="S20" s="224" t="s">
        <v>71</v>
      </c>
      <c r="T20" s="225" t="s">
        <v>71</v>
      </c>
      <c r="U20" s="223">
        <v>95797</v>
      </c>
      <c r="V20" s="223">
        <v>507</v>
      </c>
      <c r="W20" s="223">
        <v>0</v>
      </c>
      <c r="X20" s="223">
        <v>0</v>
      </c>
      <c r="Y20" s="223">
        <v>507</v>
      </c>
      <c r="Z20" s="223">
        <v>0</v>
      </c>
      <c r="AA20" s="223">
        <v>0</v>
      </c>
      <c r="AB20" s="223">
        <v>0</v>
      </c>
      <c r="AC20" s="223">
        <v>0</v>
      </c>
      <c r="AD20" s="223">
        <v>0</v>
      </c>
      <c r="AE20" s="223">
        <v>0</v>
      </c>
      <c r="AF20" s="223">
        <v>16</v>
      </c>
      <c r="AG20" s="223">
        <v>30</v>
      </c>
      <c r="AH20" s="223">
        <v>96350</v>
      </c>
      <c r="AI20" s="224" t="s">
        <v>71</v>
      </c>
      <c r="AJ20" s="220"/>
    </row>
    <row r="21" spans="1:36" s="221" customFormat="1" ht="20.25" customHeight="1">
      <c r="A21" s="222" t="s">
        <v>15</v>
      </c>
      <c r="B21" s="223">
        <v>803853</v>
      </c>
      <c r="C21" s="223">
        <v>0</v>
      </c>
      <c r="D21" s="223">
        <v>0</v>
      </c>
      <c r="E21" s="223">
        <v>803853</v>
      </c>
      <c r="F21" s="223">
        <v>52295</v>
      </c>
      <c r="G21" s="223">
        <v>0</v>
      </c>
      <c r="H21" s="223">
        <v>0</v>
      </c>
      <c r="I21" s="223">
        <v>52295</v>
      </c>
      <c r="J21" s="223">
        <v>0</v>
      </c>
      <c r="K21" s="223">
        <v>0</v>
      </c>
      <c r="L21" s="223">
        <v>0</v>
      </c>
      <c r="M21" s="223">
        <v>0</v>
      </c>
      <c r="N21" s="223">
        <v>0</v>
      </c>
      <c r="O21" s="223">
        <v>0</v>
      </c>
      <c r="P21" s="223">
        <v>0</v>
      </c>
      <c r="Q21" s="223">
        <v>0</v>
      </c>
      <c r="R21" s="223">
        <v>856148</v>
      </c>
      <c r="S21" s="224" t="s">
        <v>15</v>
      </c>
      <c r="T21" s="225" t="s">
        <v>15</v>
      </c>
      <c r="U21" s="223">
        <v>47598</v>
      </c>
      <c r="V21" s="223">
        <v>953</v>
      </c>
      <c r="W21" s="223">
        <v>0</v>
      </c>
      <c r="X21" s="223">
        <v>0</v>
      </c>
      <c r="Y21" s="223">
        <v>953</v>
      </c>
      <c r="Z21" s="223">
        <v>0</v>
      </c>
      <c r="AA21" s="223">
        <v>0</v>
      </c>
      <c r="AB21" s="223">
        <v>0</v>
      </c>
      <c r="AC21" s="223">
        <v>0</v>
      </c>
      <c r="AD21" s="223">
        <v>8</v>
      </c>
      <c r="AE21" s="223">
        <v>8</v>
      </c>
      <c r="AF21" s="223">
        <v>0</v>
      </c>
      <c r="AG21" s="223">
        <v>0</v>
      </c>
      <c r="AH21" s="223">
        <v>48559</v>
      </c>
      <c r="AI21" s="224" t="s">
        <v>15</v>
      </c>
      <c r="AJ21" s="220"/>
    </row>
    <row r="22" spans="1:36" s="221" customFormat="1" ht="20.25" customHeight="1">
      <c r="A22" s="222" t="s">
        <v>72</v>
      </c>
      <c r="B22" s="223">
        <v>1176699</v>
      </c>
      <c r="C22" s="223">
        <v>0</v>
      </c>
      <c r="D22" s="223">
        <v>0</v>
      </c>
      <c r="E22" s="223">
        <v>1176699</v>
      </c>
      <c r="F22" s="223">
        <v>3072</v>
      </c>
      <c r="G22" s="223">
        <v>0</v>
      </c>
      <c r="H22" s="223">
        <v>0</v>
      </c>
      <c r="I22" s="223">
        <v>3072</v>
      </c>
      <c r="J22" s="223">
        <v>0</v>
      </c>
      <c r="K22" s="223">
        <v>0</v>
      </c>
      <c r="L22" s="223">
        <v>0</v>
      </c>
      <c r="M22" s="223">
        <v>0</v>
      </c>
      <c r="N22" s="223">
        <v>0</v>
      </c>
      <c r="O22" s="223">
        <v>0</v>
      </c>
      <c r="P22" s="223">
        <v>0</v>
      </c>
      <c r="Q22" s="223">
        <v>0</v>
      </c>
      <c r="R22" s="223">
        <v>1179771</v>
      </c>
      <c r="S22" s="224" t="s">
        <v>72</v>
      </c>
      <c r="T22" s="225" t="s">
        <v>72</v>
      </c>
      <c r="U22" s="223">
        <v>71410</v>
      </c>
      <c r="V22" s="223">
        <v>85</v>
      </c>
      <c r="W22" s="223">
        <v>0</v>
      </c>
      <c r="X22" s="223">
        <v>0</v>
      </c>
      <c r="Y22" s="223">
        <v>85</v>
      </c>
      <c r="Z22" s="223">
        <v>0</v>
      </c>
      <c r="AA22" s="223">
        <v>0</v>
      </c>
      <c r="AB22" s="223">
        <v>0</v>
      </c>
      <c r="AC22" s="223">
        <v>0</v>
      </c>
      <c r="AD22" s="223">
        <v>0</v>
      </c>
      <c r="AE22" s="223">
        <v>0</v>
      </c>
      <c r="AF22" s="223">
        <v>0</v>
      </c>
      <c r="AG22" s="223">
        <v>0</v>
      </c>
      <c r="AH22" s="223">
        <v>71495</v>
      </c>
      <c r="AI22" s="224" t="s">
        <v>72</v>
      </c>
      <c r="AJ22" s="220"/>
    </row>
    <row r="23" spans="1:36" s="221" customFormat="1" ht="20.25" customHeight="1">
      <c r="A23" s="234" t="s">
        <v>16</v>
      </c>
      <c r="B23" s="235">
        <v>2405447</v>
      </c>
      <c r="C23" s="235">
        <v>0</v>
      </c>
      <c r="D23" s="235">
        <v>0</v>
      </c>
      <c r="E23" s="235">
        <v>2405447</v>
      </c>
      <c r="F23" s="235">
        <v>111838</v>
      </c>
      <c r="G23" s="235">
        <v>0</v>
      </c>
      <c r="H23" s="235">
        <v>0</v>
      </c>
      <c r="I23" s="235">
        <v>111838</v>
      </c>
      <c r="J23" s="235">
        <v>723</v>
      </c>
      <c r="K23" s="235">
        <v>0</v>
      </c>
      <c r="L23" s="235">
        <v>723</v>
      </c>
      <c r="M23" s="235">
        <v>944</v>
      </c>
      <c r="N23" s="235">
        <v>69554</v>
      </c>
      <c r="O23" s="235">
        <v>70498</v>
      </c>
      <c r="P23" s="235">
        <v>0</v>
      </c>
      <c r="Q23" s="235">
        <v>0</v>
      </c>
      <c r="R23" s="235">
        <v>2588506</v>
      </c>
      <c r="S23" s="236" t="s">
        <v>16</v>
      </c>
      <c r="T23" s="237" t="s">
        <v>16</v>
      </c>
      <c r="U23" s="235">
        <v>146433</v>
      </c>
      <c r="V23" s="235">
        <v>1660</v>
      </c>
      <c r="W23" s="235">
        <v>0</v>
      </c>
      <c r="X23" s="235">
        <v>0</v>
      </c>
      <c r="Y23" s="235">
        <v>1660</v>
      </c>
      <c r="Z23" s="235">
        <v>4</v>
      </c>
      <c r="AA23" s="235">
        <v>0</v>
      </c>
      <c r="AB23" s="235">
        <v>4</v>
      </c>
      <c r="AC23" s="235">
        <v>0</v>
      </c>
      <c r="AD23" s="235">
        <v>1</v>
      </c>
      <c r="AE23" s="235">
        <v>1</v>
      </c>
      <c r="AF23" s="235">
        <v>0</v>
      </c>
      <c r="AG23" s="235">
        <v>0</v>
      </c>
      <c r="AH23" s="235">
        <v>148098</v>
      </c>
      <c r="AI23" s="236" t="s">
        <v>16</v>
      </c>
      <c r="AJ23" s="220"/>
    </row>
    <row r="24" spans="1:36" s="221" customFormat="1" ht="20.25" customHeight="1">
      <c r="A24" s="238" t="s">
        <v>73</v>
      </c>
      <c r="B24" s="239">
        <v>3598521</v>
      </c>
      <c r="C24" s="239">
        <v>0</v>
      </c>
      <c r="D24" s="239">
        <v>0</v>
      </c>
      <c r="E24" s="239">
        <v>3598521</v>
      </c>
      <c r="F24" s="239">
        <v>80039</v>
      </c>
      <c r="G24" s="239">
        <v>0</v>
      </c>
      <c r="H24" s="239">
        <v>0</v>
      </c>
      <c r="I24" s="239">
        <v>80039</v>
      </c>
      <c r="J24" s="239">
        <v>54623</v>
      </c>
      <c r="K24" s="239">
        <v>0</v>
      </c>
      <c r="L24" s="239">
        <v>54623</v>
      </c>
      <c r="M24" s="239">
        <v>0</v>
      </c>
      <c r="N24" s="239">
        <v>1375</v>
      </c>
      <c r="O24" s="239">
        <v>1375</v>
      </c>
      <c r="P24" s="239">
        <v>142</v>
      </c>
      <c r="Q24" s="239">
        <v>0</v>
      </c>
      <c r="R24" s="239">
        <v>3734700</v>
      </c>
      <c r="S24" s="240" t="s">
        <v>73</v>
      </c>
      <c r="T24" s="241" t="s">
        <v>73</v>
      </c>
      <c r="U24" s="239">
        <v>219869</v>
      </c>
      <c r="V24" s="239">
        <v>1617</v>
      </c>
      <c r="W24" s="239">
        <v>4</v>
      </c>
      <c r="X24" s="239">
        <v>1730</v>
      </c>
      <c r="Y24" s="239">
        <v>3351</v>
      </c>
      <c r="Z24" s="239">
        <v>295</v>
      </c>
      <c r="AA24" s="239">
        <v>0</v>
      </c>
      <c r="AB24" s="239">
        <v>295</v>
      </c>
      <c r="AC24" s="239">
        <v>0</v>
      </c>
      <c r="AD24" s="239">
        <v>0</v>
      </c>
      <c r="AE24" s="239">
        <v>0</v>
      </c>
      <c r="AF24" s="239">
        <v>0</v>
      </c>
      <c r="AG24" s="239">
        <v>0</v>
      </c>
      <c r="AH24" s="239">
        <v>223515</v>
      </c>
      <c r="AI24" s="240" t="s">
        <v>73</v>
      </c>
      <c r="AJ24" s="220"/>
    </row>
    <row r="25" spans="1:36" s="221" customFormat="1" ht="20.25" customHeight="1">
      <c r="A25" s="222" t="s">
        <v>74</v>
      </c>
      <c r="B25" s="223">
        <v>3873925</v>
      </c>
      <c r="C25" s="223">
        <v>0</v>
      </c>
      <c r="D25" s="223">
        <v>0</v>
      </c>
      <c r="E25" s="223">
        <v>3873925</v>
      </c>
      <c r="F25" s="223">
        <v>109495</v>
      </c>
      <c r="G25" s="223">
        <v>0</v>
      </c>
      <c r="H25" s="223">
        <v>0</v>
      </c>
      <c r="I25" s="223">
        <v>109495</v>
      </c>
      <c r="J25" s="223">
        <v>25533</v>
      </c>
      <c r="K25" s="223">
        <v>0</v>
      </c>
      <c r="L25" s="223">
        <v>25533</v>
      </c>
      <c r="M25" s="223">
        <v>0</v>
      </c>
      <c r="N25" s="223">
        <v>679</v>
      </c>
      <c r="O25" s="223">
        <v>679</v>
      </c>
      <c r="P25" s="223">
        <v>0</v>
      </c>
      <c r="Q25" s="223">
        <v>0</v>
      </c>
      <c r="R25" s="223">
        <v>4009632</v>
      </c>
      <c r="S25" s="224" t="s">
        <v>74</v>
      </c>
      <c r="T25" s="225" t="s">
        <v>74</v>
      </c>
      <c r="U25" s="223">
        <v>232176</v>
      </c>
      <c r="V25" s="223">
        <v>6938</v>
      </c>
      <c r="W25" s="223">
        <v>0</v>
      </c>
      <c r="X25" s="223">
        <v>0</v>
      </c>
      <c r="Y25" s="223">
        <v>6938</v>
      </c>
      <c r="Z25" s="223">
        <v>205</v>
      </c>
      <c r="AA25" s="223">
        <v>0</v>
      </c>
      <c r="AB25" s="223">
        <v>205</v>
      </c>
      <c r="AC25" s="223">
        <v>0</v>
      </c>
      <c r="AD25" s="223">
        <v>0</v>
      </c>
      <c r="AE25" s="223">
        <v>0</v>
      </c>
      <c r="AF25" s="223">
        <v>0</v>
      </c>
      <c r="AG25" s="223">
        <v>0</v>
      </c>
      <c r="AH25" s="223">
        <v>239319</v>
      </c>
      <c r="AI25" s="224" t="s">
        <v>74</v>
      </c>
      <c r="AJ25" s="220"/>
    </row>
    <row r="26" spans="1:36" s="221" customFormat="1" ht="20.25" customHeight="1">
      <c r="A26" s="222" t="s">
        <v>17</v>
      </c>
      <c r="B26" s="223">
        <v>1978235</v>
      </c>
      <c r="C26" s="223">
        <v>0</v>
      </c>
      <c r="D26" s="223">
        <v>0</v>
      </c>
      <c r="E26" s="223">
        <v>1978235</v>
      </c>
      <c r="F26" s="223">
        <v>24575</v>
      </c>
      <c r="G26" s="223">
        <v>0</v>
      </c>
      <c r="H26" s="223">
        <v>0</v>
      </c>
      <c r="I26" s="223">
        <v>24575</v>
      </c>
      <c r="J26" s="223">
        <v>2309</v>
      </c>
      <c r="K26" s="223">
        <v>0</v>
      </c>
      <c r="L26" s="223">
        <v>2309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2005119</v>
      </c>
      <c r="S26" s="224" t="s">
        <v>17</v>
      </c>
      <c r="T26" s="225" t="s">
        <v>17</v>
      </c>
      <c r="U26" s="223">
        <v>121377</v>
      </c>
      <c r="V26" s="223">
        <v>3538</v>
      </c>
      <c r="W26" s="223">
        <v>0</v>
      </c>
      <c r="X26" s="223">
        <v>0</v>
      </c>
      <c r="Y26" s="223">
        <v>3538</v>
      </c>
      <c r="Z26" s="223">
        <v>0</v>
      </c>
      <c r="AA26" s="223">
        <v>0</v>
      </c>
      <c r="AB26" s="223">
        <v>0</v>
      </c>
      <c r="AC26" s="223">
        <v>0</v>
      </c>
      <c r="AD26" s="223">
        <v>791</v>
      </c>
      <c r="AE26" s="223">
        <v>791</v>
      </c>
      <c r="AF26" s="223">
        <v>0</v>
      </c>
      <c r="AG26" s="223">
        <v>0</v>
      </c>
      <c r="AH26" s="223">
        <v>125706</v>
      </c>
      <c r="AI26" s="224" t="s">
        <v>17</v>
      </c>
      <c r="AJ26" s="220"/>
    </row>
    <row r="27" spans="1:36" s="221" customFormat="1" ht="20.25" customHeight="1">
      <c r="A27" s="222" t="s">
        <v>75</v>
      </c>
      <c r="B27" s="223">
        <v>4398515</v>
      </c>
      <c r="C27" s="223">
        <v>0</v>
      </c>
      <c r="D27" s="223">
        <v>0</v>
      </c>
      <c r="E27" s="223">
        <v>4398515</v>
      </c>
      <c r="F27" s="223">
        <v>449888</v>
      </c>
      <c r="G27" s="223">
        <v>0</v>
      </c>
      <c r="H27" s="223">
        <v>0</v>
      </c>
      <c r="I27" s="223">
        <v>449888</v>
      </c>
      <c r="J27" s="223">
        <v>0</v>
      </c>
      <c r="K27" s="223">
        <v>0</v>
      </c>
      <c r="L27" s="223">
        <v>0</v>
      </c>
      <c r="M27" s="223">
        <v>0</v>
      </c>
      <c r="N27" s="223">
        <v>7212</v>
      </c>
      <c r="O27" s="223">
        <v>7212</v>
      </c>
      <c r="P27" s="223">
        <v>764</v>
      </c>
      <c r="Q27" s="223">
        <v>237</v>
      </c>
      <c r="R27" s="223">
        <v>4856616</v>
      </c>
      <c r="S27" s="224" t="s">
        <v>75</v>
      </c>
      <c r="T27" s="225" t="s">
        <v>75</v>
      </c>
      <c r="U27" s="223">
        <v>263975</v>
      </c>
      <c r="V27" s="223">
        <v>5263</v>
      </c>
      <c r="W27" s="223">
        <v>0</v>
      </c>
      <c r="X27" s="223">
        <v>0</v>
      </c>
      <c r="Y27" s="223">
        <v>5263</v>
      </c>
      <c r="Z27" s="223">
        <v>0</v>
      </c>
      <c r="AA27" s="223">
        <v>0</v>
      </c>
      <c r="AB27" s="223">
        <v>0</v>
      </c>
      <c r="AC27" s="223">
        <v>0</v>
      </c>
      <c r="AD27" s="223">
        <v>6</v>
      </c>
      <c r="AE27" s="223">
        <v>6</v>
      </c>
      <c r="AF27" s="223">
        <v>69</v>
      </c>
      <c r="AG27" s="223">
        <v>0</v>
      </c>
      <c r="AH27" s="223">
        <v>269313</v>
      </c>
      <c r="AI27" s="224" t="s">
        <v>75</v>
      </c>
      <c r="AJ27" s="220"/>
    </row>
    <row r="28" spans="1:36" s="221" customFormat="1" ht="20.25" customHeight="1">
      <c r="A28" s="226" t="s">
        <v>76</v>
      </c>
      <c r="B28" s="227">
        <v>1443524</v>
      </c>
      <c r="C28" s="227">
        <v>0</v>
      </c>
      <c r="D28" s="227">
        <v>0</v>
      </c>
      <c r="E28" s="227">
        <v>1443524</v>
      </c>
      <c r="F28" s="227">
        <v>20888</v>
      </c>
      <c r="G28" s="227">
        <v>0</v>
      </c>
      <c r="H28" s="227">
        <v>0</v>
      </c>
      <c r="I28" s="227">
        <v>20888</v>
      </c>
      <c r="J28" s="227">
        <v>0</v>
      </c>
      <c r="K28" s="227">
        <v>0</v>
      </c>
      <c r="L28" s="227">
        <v>0</v>
      </c>
      <c r="M28" s="227">
        <v>0</v>
      </c>
      <c r="N28" s="227">
        <v>0</v>
      </c>
      <c r="O28" s="227">
        <v>0</v>
      </c>
      <c r="P28" s="227">
        <v>0</v>
      </c>
      <c r="Q28" s="227">
        <v>0</v>
      </c>
      <c r="R28" s="227">
        <v>1464412</v>
      </c>
      <c r="S28" s="228" t="s">
        <v>76</v>
      </c>
      <c r="T28" s="229" t="s">
        <v>76</v>
      </c>
      <c r="U28" s="227">
        <v>85228</v>
      </c>
      <c r="V28" s="227">
        <v>291</v>
      </c>
      <c r="W28" s="227">
        <v>0</v>
      </c>
      <c r="X28" s="227">
        <v>0</v>
      </c>
      <c r="Y28" s="227">
        <v>291</v>
      </c>
      <c r="Z28" s="227">
        <v>0</v>
      </c>
      <c r="AA28" s="227">
        <v>0</v>
      </c>
      <c r="AB28" s="227">
        <v>0</v>
      </c>
      <c r="AC28" s="227">
        <v>0</v>
      </c>
      <c r="AD28" s="227">
        <v>0</v>
      </c>
      <c r="AE28" s="227">
        <v>0</v>
      </c>
      <c r="AF28" s="227">
        <v>0</v>
      </c>
      <c r="AG28" s="227">
        <v>0</v>
      </c>
      <c r="AH28" s="227">
        <v>85519</v>
      </c>
      <c r="AI28" s="228" t="s">
        <v>76</v>
      </c>
      <c r="AJ28" s="220"/>
    </row>
    <row r="29" spans="1:36" s="221" customFormat="1" ht="20.25" customHeight="1">
      <c r="A29" s="230" t="s">
        <v>77</v>
      </c>
      <c r="B29" s="231">
        <v>17083401</v>
      </c>
      <c r="C29" s="231">
        <v>0</v>
      </c>
      <c r="D29" s="231">
        <v>0</v>
      </c>
      <c r="E29" s="231">
        <v>17083401</v>
      </c>
      <c r="F29" s="231">
        <v>456225</v>
      </c>
      <c r="G29" s="231">
        <v>0</v>
      </c>
      <c r="H29" s="231">
        <v>0</v>
      </c>
      <c r="I29" s="231">
        <v>456225</v>
      </c>
      <c r="J29" s="231">
        <v>15431</v>
      </c>
      <c r="K29" s="231">
        <v>0</v>
      </c>
      <c r="L29" s="231">
        <v>15431</v>
      </c>
      <c r="M29" s="231">
        <v>0</v>
      </c>
      <c r="N29" s="231">
        <v>576</v>
      </c>
      <c r="O29" s="242">
        <v>576</v>
      </c>
      <c r="P29" s="243">
        <v>53</v>
      </c>
      <c r="Q29" s="243">
        <v>2664</v>
      </c>
      <c r="R29" s="231">
        <v>17558350</v>
      </c>
      <c r="S29" s="232" t="s">
        <v>77</v>
      </c>
      <c r="T29" s="233" t="s">
        <v>77</v>
      </c>
      <c r="U29" s="231">
        <v>1029390</v>
      </c>
      <c r="V29" s="231">
        <v>15479</v>
      </c>
      <c r="W29" s="231">
        <v>0</v>
      </c>
      <c r="X29" s="231">
        <v>0</v>
      </c>
      <c r="Y29" s="231">
        <v>15479</v>
      </c>
      <c r="Z29" s="231">
        <v>855</v>
      </c>
      <c r="AA29" s="231">
        <v>0</v>
      </c>
      <c r="AB29" s="231">
        <v>855</v>
      </c>
      <c r="AC29" s="231">
        <v>4715</v>
      </c>
      <c r="AD29" s="231">
        <v>38</v>
      </c>
      <c r="AE29" s="231">
        <v>4753</v>
      </c>
      <c r="AF29" s="231">
        <v>32</v>
      </c>
      <c r="AG29" s="231">
        <v>17</v>
      </c>
      <c r="AH29" s="231">
        <v>1050526</v>
      </c>
      <c r="AI29" s="232" t="s">
        <v>77</v>
      </c>
      <c r="AJ29" s="220"/>
    </row>
    <row r="30" spans="1:36" s="221" customFormat="1" ht="20.25" customHeight="1">
      <c r="A30" s="222" t="s">
        <v>18</v>
      </c>
      <c r="B30" s="223">
        <v>8087160</v>
      </c>
      <c r="C30" s="223">
        <v>0</v>
      </c>
      <c r="D30" s="223">
        <v>0</v>
      </c>
      <c r="E30" s="223">
        <v>8087160</v>
      </c>
      <c r="F30" s="223">
        <v>314029</v>
      </c>
      <c r="G30" s="223">
        <v>0</v>
      </c>
      <c r="H30" s="223">
        <v>1923</v>
      </c>
      <c r="I30" s="223">
        <v>315952</v>
      </c>
      <c r="J30" s="223">
        <v>10794</v>
      </c>
      <c r="K30" s="223">
        <v>0</v>
      </c>
      <c r="L30" s="223">
        <v>10794</v>
      </c>
      <c r="M30" s="223">
        <v>0</v>
      </c>
      <c r="N30" s="223">
        <v>317</v>
      </c>
      <c r="O30" s="244">
        <v>317</v>
      </c>
      <c r="P30" s="245">
        <v>794</v>
      </c>
      <c r="Q30" s="245">
        <v>1182</v>
      </c>
      <c r="R30" s="223">
        <v>8416199</v>
      </c>
      <c r="S30" s="224" t="s">
        <v>18</v>
      </c>
      <c r="T30" s="225" t="s">
        <v>18</v>
      </c>
      <c r="U30" s="223">
        <v>497767</v>
      </c>
      <c r="V30" s="223">
        <v>24245</v>
      </c>
      <c r="W30" s="223">
        <v>0</v>
      </c>
      <c r="X30" s="223">
        <v>0</v>
      </c>
      <c r="Y30" s="223">
        <v>24245</v>
      </c>
      <c r="Z30" s="223">
        <v>137</v>
      </c>
      <c r="AA30" s="223">
        <v>0</v>
      </c>
      <c r="AB30" s="223">
        <v>137</v>
      </c>
      <c r="AC30" s="223">
        <v>738</v>
      </c>
      <c r="AD30" s="223">
        <v>34</v>
      </c>
      <c r="AE30" s="223">
        <v>772</v>
      </c>
      <c r="AF30" s="223">
        <v>0</v>
      </c>
      <c r="AG30" s="223">
        <v>0</v>
      </c>
      <c r="AH30" s="223">
        <v>522921</v>
      </c>
      <c r="AI30" s="224" t="s">
        <v>18</v>
      </c>
      <c r="AJ30" s="220"/>
    </row>
    <row r="31" spans="1:36" s="221" customFormat="1" ht="20.25" customHeight="1">
      <c r="A31" s="222" t="s">
        <v>78</v>
      </c>
      <c r="B31" s="223">
        <v>17192531</v>
      </c>
      <c r="C31" s="223">
        <v>0</v>
      </c>
      <c r="D31" s="223">
        <v>0</v>
      </c>
      <c r="E31" s="223">
        <v>17192531</v>
      </c>
      <c r="F31" s="223">
        <v>902516</v>
      </c>
      <c r="G31" s="223">
        <v>43415</v>
      </c>
      <c r="H31" s="223">
        <v>0</v>
      </c>
      <c r="I31" s="223">
        <v>945931</v>
      </c>
      <c r="J31" s="223">
        <v>30695</v>
      </c>
      <c r="K31" s="223">
        <v>0</v>
      </c>
      <c r="L31" s="223">
        <v>30695</v>
      </c>
      <c r="M31" s="223">
        <v>9950</v>
      </c>
      <c r="N31" s="223">
        <v>521</v>
      </c>
      <c r="O31" s="244">
        <v>10471</v>
      </c>
      <c r="P31" s="245">
        <v>170</v>
      </c>
      <c r="Q31" s="245">
        <v>0</v>
      </c>
      <c r="R31" s="223">
        <v>18179798</v>
      </c>
      <c r="S31" s="224" t="s">
        <v>78</v>
      </c>
      <c r="T31" s="225" t="s">
        <v>78</v>
      </c>
      <c r="U31" s="223">
        <v>1033691</v>
      </c>
      <c r="V31" s="223">
        <v>20675</v>
      </c>
      <c r="W31" s="223">
        <v>0</v>
      </c>
      <c r="X31" s="223">
        <v>0</v>
      </c>
      <c r="Y31" s="223">
        <v>20675</v>
      </c>
      <c r="Z31" s="223">
        <v>953</v>
      </c>
      <c r="AA31" s="223">
        <v>0</v>
      </c>
      <c r="AB31" s="223">
        <v>953</v>
      </c>
      <c r="AC31" s="223">
        <v>239</v>
      </c>
      <c r="AD31" s="223">
        <v>117</v>
      </c>
      <c r="AE31" s="223">
        <v>356</v>
      </c>
      <c r="AF31" s="223">
        <v>0</v>
      </c>
      <c r="AG31" s="223">
        <v>0</v>
      </c>
      <c r="AH31" s="223">
        <v>1055675</v>
      </c>
      <c r="AI31" s="224" t="s">
        <v>78</v>
      </c>
      <c r="AJ31" s="220"/>
    </row>
    <row r="32" spans="1:36" s="221" customFormat="1" ht="20.25" customHeight="1">
      <c r="A32" s="222" t="s">
        <v>19</v>
      </c>
      <c r="B32" s="223">
        <v>8274609</v>
      </c>
      <c r="C32" s="223">
        <v>150</v>
      </c>
      <c r="D32" s="223">
        <v>0</v>
      </c>
      <c r="E32" s="223">
        <v>8274759</v>
      </c>
      <c r="F32" s="223">
        <v>508247</v>
      </c>
      <c r="G32" s="223">
        <v>0</v>
      </c>
      <c r="H32" s="223">
        <v>0</v>
      </c>
      <c r="I32" s="223">
        <v>508247</v>
      </c>
      <c r="J32" s="223">
        <v>12817</v>
      </c>
      <c r="K32" s="223">
        <v>0</v>
      </c>
      <c r="L32" s="223">
        <v>12817</v>
      </c>
      <c r="M32" s="223">
        <v>1000</v>
      </c>
      <c r="N32" s="223">
        <v>888</v>
      </c>
      <c r="O32" s="244">
        <v>1888</v>
      </c>
      <c r="P32" s="245">
        <v>3747</v>
      </c>
      <c r="Q32" s="245">
        <v>0</v>
      </c>
      <c r="R32" s="223">
        <v>8801458</v>
      </c>
      <c r="S32" s="224" t="s">
        <v>19</v>
      </c>
      <c r="T32" s="225" t="s">
        <v>19</v>
      </c>
      <c r="U32" s="223">
        <v>514433</v>
      </c>
      <c r="V32" s="223">
        <v>21326</v>
      </c>
      <c r="W32" s="223">
        <v>0</v>
      </c>
      <c r="X32" s="223">
        <v>0</v>
      </c>
      <c r="Y32" s="223">
        <v>21326</v>
      </c>
      <c r="Z32" s="223">
        <v>51</v>
      </c>
      <c r="AA32" s="223">
        <v>0</v>
      </c>
      <c r="AB32" s="223">
        <v>51</v>
      </c>
      <c r="AC32" s="223">
        <v>0</v>
      </c>
      <c r="AD32" s="223">
        <v>111</v>
      </c>
      <c r="AE32" s="223">
        <v>111</v>
      </c>
      <c r="AF32" s="223">
        <v>0</v>
      </c>
      <c r="AG32" s="223">
        <v>0</v>
      </c>
      <c r="AH32" s="223">
        <v>535921</v>
      </c>
      <c r="AI32" s="224" t="s">
        <v>19</v>
      </c>
      <c r="AJ32" s="220"/>
    </row>
    <row r="33" spans="1:36" s="221" customFormat="1" ht="20.25" customHeight="1">
      <c r="A33" s="234" t="s">
        <v>79</v>
      </c>
      <c r="B33" s="235">
        <v>7896383</v>
      </c>
      <c r="C33" s="235">
        <v>0</v>
      </c>
      <c r="D33" s="235">
        <v>0</v>
      </c>
      <c r="E33" s="235">
        <v>7896383</v>
      </c>
      <c r="F33" s="235">
        <v>415795</v>
      </c>
      <c r="G33" s="235">
        <v>0</v>
      </c>
      <c r="H33" s="235">
        <v>0</v>
      </c>
      <c r="I33" s="235">
        <v>415795</v>
      </c>
      <c r="J33" s="235">
        <v>2103</v>
      </c>
      <c r="K33" s="235">
        <v>0</v>
      </c>
      <c r="L33" s="235">
        <v>2103</v>
      </c>
      <c r="M33" s="235">
        <v>0</v>
      </c>
      <c r="N33" s="235">
        <v>355</v>
      </c>
      <c r="O33" s="246">
        <v>355</v>
      </c>
      <c r="P33" s="247">
        <v>0</v>
      </c>
      <c r="Q33" s="247">
        <v>0</v>
      </c>
      <c r="R33" s="235">
        <v>8314636</v>
      </c>
      <c r="S33" s="236" t="s">
        <v>79</v>
      </c>
      <c r="T33" s="237" t="s">
        <v>79</v>
      </c>
      <c r="U33" s="235">
        <v>472966</v>
      </c>
      <c r="V33" s="235">
        <v>17527</v>
      </c>
      <c r="W33" s="235">
        <v>0</v>
      </c>
      <c r="X33" s="235">
        <v>0</v>
      </c>
      <c r="Y33" s="235">
        <v>17527</v>
      </c>
      <c r="Z33" s="235">
        <v>273</v>
      </c>
      <c r="AA33" s="235">
        <v>0</v>
      </c>
      <c r="AB33" s="235">
        <v>273</v>
      </c>
      <c r="AC33" s="235">
        <v>0</v>
      </c>
      <c r="AD33" s="235">
        <v>21</v>
      </c>
      <c r="AE33" s="235">
        <v>21</v>
      </c>
      <c r="AF33" s="235">
        <v>2</v>
      </c>
      <c r="AG33" s="235">
        <v>0</v>
      </c>
      <c r="AH33" s="235">
        <v>490789</v>
      </c>
      <c r="AI33" s="236" t="s">
        <v>79</v>
      </c>
      <c r="AJ33" s="220"/>
    </row>
    <row r="34" spans="1:36" s="221" customFormat="1" ht="20.25" customHeight="1">
      <c r="A34" s="238" t="s">
        <v>80</v>
      </c>
      <c r="B34" s="239">
        <v>16088540</v>
      </c>
      <c r="C34" s="239">
        <v>0</v>
      </c>
      <c r="D34" s="239">
        <v>0</v>
      </c>
      <c r="E34" s="239">
        <v>16088540</v>
      </c>
      <c r="F34" s="239">
        <v>613899</v>
      </c>
      <c r="G34" s="239">
        <v>0</v>
      </c>
      <c r="H34" s="239">
        <v>31799</v>
      </c>
      <c r="I34" s="239">
        <v>645698</v>
      </c>
      <c r="J34" s="239">
        <v>2750</v>
      </c>
      <c r="K34" s="239">
        <v>0</v>
      </c>
      <c r="L34" s="239">
        <v>2750</v>
      </c>
      <c r="M34" s="239">
        <v>4218</v>
      </c>
      <c r="N34" s="239">
        <v>11676</v>
      </c>
      <c r="O34" s="248">
        <v>15894</v>
      </c>
      <c r="P34" s="249">
        <v>914</v>
      </c>
      <c r="Q34" s="249">
        <v>3277</v>
      </c>
      <c r="R34" s="239">
        <v>16757073</v>
      </c>
      <c r="S34" s="240" t="s">
        <v>80</v>
      </c>
      <c r="T34" s="241" t="s">
        <v>80</v>
      </c>
      <c r="U34" s="239">
        <v>983518</v>
      </c>
      <c r="V34" s="239">
        <v>18123</v>
      </c>
      <c r="W34" s="239">
        <v>71</v>
      </c>
      <c r="X34" s="239">
        <v>0</v>
      </c>
      <c r="Y34" s="239">
        <v>18194</v>
      </c>
      <c r="Z34" s="239">
        <v>172</v>
      </c>
      <c r="AA34" s="239">
        <v>0</v>
      </c>
      <c r="AB34" s="239">
        <v>172</v>
      </c>
      <c r="AC34" s="239">
        <v>0</v>
      </c>
      <c r="AD34" s="239">
        <v>110</v>
      </c>
      <c r="AE34" s="239">
        <v>110</v>
      </c>
      <c r="AF34" s="239">
        <v>0</v>
      </c>
      <c r="AG34" s="239">
        <v>25</v>
      </c>
      <c r="AH34" s="239">
        <v>1002019</v>
      </c>
      <c r="AI34" s="240" t="s">
        <v>80</v>
      </c>
      <c r="AJ34" s="220"/>
    </row>
    <row r="35" spans="1:36" s="221" customFormat="1" ht="20.25" customHeight="1">
      <c r="A35" s="222" t="s">
        <v>20</v>
      </c>
      <c r="B35" s="223">
        <v>7402178</v>
      </c>
      <c r="C35" s="223">
        <v>0</v>
      </c>
      <c r="D35" s="223">
        <v>0</v>
      </c>
      <c r="E35" s="223">
        <v>7402178</v>
      </c>
      <c r="F35" s="223">
        <v>172427</v>
      </c>
      <c r="G35" s="223">
        <v>2551</v>
      </c>
      <c r="H35" s="223">
        <v>65215</v>
      </c>
      <c r="I35" s="223">
        <v>240193</v>
      </c>
      <c r="J35" s="223">
        <v>0</v>
      </c>
      <c r="K35" s="223">
        <v>89507</v>
      </c>
      <c r="L35" s="223">
        <v>89507</v>
      </c>
      <c r="M35" s="223">
        <v>75113</v>
      </c>
      <c r="N35" s="223">
        <v>0</v>
      </c>
      <c r="O35" s="244">
        <v>75113</v>
      </c>
      <c r="P35" s="245">
        <v>0</v>
      </c>
      <c r="Q35" s="245">
        <v>0</v>
      </c>
      <c r="R35" s="223">
        <v>7806991</v>
      </c>
      <c r="S35" s="224" t="s">
        <v>20</v>
      </c>
      <c r="T35" s="225" t="s">
        <v>20</v>
      </c>
      <c r="U35" s="223">
        <v>416425</v>
      </c>
      <c r="V35" s="223">
        <v>7281</v>
      </c>
      <c r="W35" s="223">
        <v>0</v>
      </c>
      <c r="X35" s="223">
        <v>0</v>
      </c>
      <c r="Y35" s="223">
        <v>7281</v>
      </c>
      <c r="Z35" s="223">
        <v>0</v>
      </c>
      <c r="AA35" s="223">
        <v>0</v>
      </c>
      <c r="AB35" s="223">
        <v>0</v>
      </c>
      <c r="AC35" s="223">
        <v>0</v>
      </c>
      <c r="AD35" s="223">
        <v>56</v>
      </c>
      <c r="AE35" s="223">
        <v>56</v>
      </c>
      <c r="AF35" s="223">
        <v>0</v>
      </c>
      <c r="AG35" s="223">
        <v>0</v>
      </c>
      <c r="AH35" s="223">
        <v>423762</v>
      </c>
      <c r="AI35" s="224" t="s">
        <v>20</v>
      </c>
      <c r="AJ35" s="220"/>
    </row>
    <row r="36" spans="1:36" s="221" customFormat="1" ht="20.25" customHeight="1">
      <c r="A36" s="222" t="s">
        <v>21</v>
      </c>
      <c r="B36" s="223">
        <v>16794177</v>
      </c>
      <c r="C36" s="223">
        <v>0</v>
      </c>
      <c r="D36" s="223">
        <v>0</v>
      </c>
      <c r="E36" s="223">
        <v>16794177</v>
      </c>
      <c r="F36" s="223">
        <v>639731</v>
      </c>
      <c r="G36" s="223">
        <v>0</v>
      </c>
      <c r="H36" s="223">
        <v>4774</v>
      </c>
      <c r="I36" s="223">
        <v>644505</v>
      </c>
      <c r="J36" s="223">
        <v>25735</v>
      </c>
      <c r="K36" s="223">
        <v>0</v>
      </c>
      <c r="L36" s="223">
        <v>25735</v>
      </c>
      <c r="M36" s="223">
        <v>16125</v>
      </c>
      <c r="N36" s="223">
        <v>6936</v>
      </c>
      <c r="O36" s="244">
        <v>23061</v>
      </c>
      <c r="P36" s="245">
        <v>115</v>
      </c>
      <c r="Q36" s="245">
        <v>2004</v>
      </c>
      <c r="R36" s="223">
        <v>17489597</v>
      </c>
      <c r="S36" s="224" t="s">
        <v>21</v>
      </c>
      <c r="T36" s="225" t="s">
        <v>21</v>
      </c>
      <c r="U36" s="223">
        <v>1015316</v>
      </c>
      <c r="V36" s="223">
        <v>16845</v>
      </c>
      <c r="W36" s="223">
        <v>268</v>
      </c>
      <c r="X36" s="223">
        <v>171</v>
      </c>
      <c r="Y36" s="223">
        <v>17284</v>
      </c>
      <c r="Z36" s="223">
        <v>201</v>
      </c>
      <c r="AA36" s="223">
        <v>0</v>
      </c>
      <c r="AB36" s="223">
        <v>201</v>
      </c>
      <c r="AC36" s="223">
        <v>251</v>
      </c>
      <c r="AD36" s="223">
        <v>86</v>
      </c>
      <c r="AE36" s="223">
        <v>337</v>
      </c>
      <c r="AF36" s="223">
        <v>0</v>
      </c>
      <c r="AG36" s="223">
        <v>45</v>
      </c>
      <c r="AH36" s="223">
        <v>1033183</v>
      </c>
      <c r="AI36" s="224" t="s">
        <v>21</v>
      </c>
      <c r="AJ36" s="220"/>
    </row>
    <row r="37" spans="1:36" s="221" customFormat="1" ht="20.25" customHeight="1">
      <c r="A37" s="222" t="s">
        <v>22</v>
      </c>
      <c r="B37" s="223">
        <v>389322</v>
      </c>
      <c r="C37" s="223">
        <v>0</v>
      </c>
      <c r="D37" s="223">
        <v>0</v>
      </c>
      <c r="E37" s="223">
        <v>389322</v>
      </c>
      <c r="F37" s="223">
        <v>0</v>
      </c>
      <c r="G37" s="223">
        <v>0</v>
      </c>
      <c r="H37" s="223">
        <v>0</v>
      </c>
      <c r="I37" s="223">
        <v>0</v>
      </c>
      <c r="J37" s="223">
        <v>0</v>
      </c>
      <c r="K37" s="223">
        <v>0</v>
      </c>
      <c r="L37" s="223">
        <v>0</v>
      </c>
      <c r="M37" s="223">
        <v>0</v>
      </c>
      <c r="N37" s="223">
        <v>0</v>
      </c>
      <c r="O37" s="244">
        <v>0</v>
      </c>
      <c r="P37" s="245">
        <v>0</v>
      </c>
      <c r="Q37" s="245">
        <v>0</v>
      </c>
      <c r="R37" s="223">
        <v>389322</v>
      </c>
      <c r="S37" s="224" t="s">
        <v>22</v>
      </c>
      <c r="T37" s="225" t="s">
        <v>22</v>
      </c>
      <c r="U37" s="223">
        <v>25013</v>
      </c>
      <c r="V37" s="223">
        <v>0</v>
      </c>
      <c r="W37" s="223">
        <v>0</v>
      </c>
      <c r="X37" s="223">
        <v>0</v>
      </c>
      <c r="Y37" s="223">
        <v>0</v>
      </c>
      <c r="Z37" s="223">
        <v>0</v>
      </c>
      <c r="AA37" s="223">
        <v>0</v>
      </c>
      <c r="AB37" s="223">
        <v>0</v>
      </c>
      <c r="AC37" s="223">
        <v>0</v>
      </c>
      <c r="AD37" s="223">
        <v>0</v>
      </c>
      <c r="AE37" s="223">
        <v>0</v>
      </c>
      <c r="AF37" s="223">
        <v>0</v>
      </c>
      <c r="AG37" s="223">
        <v>0</v>
      </c>
      <c r="AH37" s="223">
        <v>25013</v>
      </c>
      <c r="AI37" s="224" t="s">
        <v>22</v>
      </c>
      <c r="AJ37" s="220"/>
    </row>
    <row r="38" spans="1:36" s="221" customFormat="1" ht="20.25" customHeight="1">
      <c r="A38" s="226" t="s">
        <v>23</v>
      </c>
      <c r="B38" s="227">
        <v>387897</v>
      </c>
      <c r="C38" s="227">
        <v>0</v>
      </c>
      <c r="D38" s="227">
        <v>0</v>
      </c>
      <c r="E38" s="227">
        <v>387897</v>
      </c>
      <c r="F38" s="227">
        <v>0</v>
      </c>
      <c r="G38" s="227">
        <v>0</v>
      </c>
      <c r="H38" s="227">
        <v>0</v>
      </c>
      <c r="I38" s="227">
        <v>0</v>
      </c>
      <c r="J38" s="227">
        <v>0</v>
      </c>
      <c r="K38" s="227">
        <v>0</v>
      </c>
      <c r="L38" s="227">
        <v>0</v>
      </c>
      <c r="M38" s="227">
        <v>0</v>
      </c>
      <c r="N38" s="227">
        <v>0</v>
      </c>
      <c r="O38" s="250">
        <v>0</v>
      </c>
      <c r="P38" s="251">
        <v>0</v>
      </c>
      <c r="Q38" s="251">
        <v>0</v>
      </c>
      <c r="R38" s="227">
        <v>387897</v>
      </c>
      <c r="S38" s="228" t="s">
        <v>23</v>
      </c>
      <c r="T38" s="229" t="s">
        <v>23</v>
      </c>
      <c r="U38" s="227">
        <v>22933</v>
      </c>
      <c r="V38" s="227">
        <v>63</v>
      </c>
      <c r="W38" s="227">
        <v>0</v>
      </c>
      <c r="X38" s="227">
        <v>0</v>
      </c>
      <c r="Y38" s="227">
        <v>63</v>
      </c>
      <c r="Z38" s="227">
        <v>0</v>
      </c>
      <c r="AA38" s="227">
        <v>0</v>
      </c>
      <c r="AB38" s="227">
        <v>0</v>
      </c>
      <c r="AC38" s="227">
        <v>0</v>
      </c>
      <c r="AD38" s="227">
        <v>0</v>
      </c>
      <c r="AE38" s="227">
        <v>0</v>
      </c>
      <c r="AF38" s="227">
        <v>0</v>
      </c>
      <c r="AG38" s="227">
        <v>0</v>
      </c>
      <c r="AH38" s="227">
        <v>22996</v>
      </c>
      <c r="AI38" s="228" t="s">
        <v>23</v>
      </c>
      <c r="AJ38" s="220"/>
    </row>
    <row r="39" spans="1:36" s="221" customFormat="1" ht="20.25" customHeight="1">
      <c r="A39" s="230" t="s">
        <v>81</v>
      </c>
      <c r="B39" s="231">
        <v>330585</v>
      </c>
      <c r="C39" s="231">
        <v>0</v>
      </c>
      <c r="D39" s="231">
        <v>0</v>
      </c>
      <c r="E39" s="231">
        <v>330585</v>
      </c>
      <c r="F39" s="231">
        <v>0</v>
      </c>
      <c r="G39" s="231">
        <v>0</v>
      </c>
      <c r="H39" s="231">
        <v>0</v>
      </c>
      <c r="I39" s="231">
        <v>0</v>
      </c>
      <c r="J39" s="231">
        <v>0</v>
      </c>
      <c r="K39" s="231">
        <v>0</v>
      </c>
      <c r="L39" s="231">
        <v>0</v>
      </c>
      <c r="M39" s="231">
        <v>0</v>
      </c>
      <c r="N39" s="231">
        <v>0</v>
      </c>
      <c r="O39" s="242">
        <v>0</v>
      </c>
      <c r="P39" s="243">
        <v>0</v>
      </c>
      <c r="Q39" s="243">
        <v>0</v>
      </c>
      <c r="R39" s="231">
        <v>330585</v>
      </c>
      <c r="S39" s="232" t="s">
        <v>81</v>
      </c>
      <c r="T39" s="233" t="s">
        <v>81</v>
      </c>
      <c r="U39" s="231">
        <v>17064</v>
      </c>
      <c r="V39" s="231">
        <v>0</v>
      </c>
      <c r="W39" s="231">
        <v>0</v>
      </c>
      <c r="X39" s="231">
        <v>0</v>
      </c>
      <c r="Y39" s="231">
        <v>0</v>
      </c>
      <c r="Z39" s="231">
        <v>0</v>
      </c>
      <c r="AA39" s="231">
        <v>0</v>
      </c>
      <c r="AB39" s="231">
        <v>0</v>
      </c>
      <c r="AC39" s="231">
        <v>0</v>
      </c>
      <c r="AD39" s="231">
        <v>0</v>
      </c>
      <c r="AE39" s="231">
        <v>0</v>
      </c>
      <c r="AF39" s="231">
        <v>0</v>
      </c>
      <c r="AG39" s="231">
        <v>0</v>
      </c>
      <c r="AH39" s="231">
        <v>17064</v>
      </c>
      <c r="AI39" s="232" t="s">
        <v>81</v>
      </c>
      <c r="AJ39" s="220"/>
    </row>
    <row r="40" spans="1:36" s="221" customFormat="1" ht="20.25" customHeight="1">
      <c r="A40" s="222" t="s">
        <v>24</v>
      </c>
      <c r="B40" s="223">
        <v>169264</v>
      </c>
      <c r="C40" s="223">
        <v>0</v>
      </c>
      <c r="D40" s="223">
        <v>0</v>
      </c>
      <c r="E40" s="223">
        <v>169264</v>
      </c>
      <c r="F40" s="223">
        <v>0</v>
      </c>
      <c r="G40" s="223">
        <v>0</v>
      </c>
      <c r="H40" s="223">
        <v>0</v>
      </c>
      <c r="I40" s="223">
        <v>0</v>
      </c>
      <c r="J40" s="223">
        <v>0</v>
      </c>
      <c r="K40" s="223">
        <v>0</v>
      </c>
      <c r="L40" s="223">
        <v>0</v>
      </c>
      <c r="M40" s="223">
        <v>0</v>
      </c>
      <c r="N40" s="223">
        <v>0</v>
      </c>
      <c r="O40" s="244">
        <v>0</v>
      </c>
      <c r="P40" s="245">
        <v>0</v>
      </c>
      <c r="Q40" s="245">
        <v>0</v>
      </c>
      <c r="R40" s="223">
        <v>169264</v>
      </c>
      <c r="S40" s="224" t="s">
        <v>24</v>
      </c>
      <c r="T40" s="225" t="s">
        <v>24</v>
      </c>
      <c r="U40" s="223">
        <v>10755</v>
      </c>
      <c r="V40" s="223">
        <v>0</v>
      </c>
      <c r="W40" s="223">
        <v>0</v>
      </c>
      <c r="X40" s="223">
        <v>0</v>
      </c>
      <c r="Y40" s="223">
        <v>0</v>
      </c>
      <c r="Z40" s="223">
        <v>0</v>
      </c>
      <c r="AA40" s="223">
        <v>0</v>
      </c>
      <c r="AB40" s="223">
        <v>0</v>
      </c>
      <c r="AC40" s="223">
        <v>0</v>
      </c>
      <c r="AD40" s="223">
        <v>0</v>
      </c>
      <c r="AE40" s="223">
        <v>0</v>
      </c>
      <c r="AF40" s="223">
        <v>0</v>
      </c>
      <c r="AG40" s="223">
        <v>0</v>
      </c>
      <c r="AH40" s="223">
        <v>10755</v>
      </c>
      <c r="AI40" s="224" t="s">
        <v>24</v>
      </c>
      <c r="AJ40" s="220"/>
    </row>
    <row r="41" spans="1:36" s="221" customFormat="1" ht="20.25" customHeight="1">
      <c r="A41" s="222" t="s">
        <v>25</v>
      </c>
      <c r="B41" s="223">
        <v>824859</v>
      </c>
      <c r="C41" s="223">
        <v>0</v>
      </c>
      <c r="D41" s="223">
        <v>0</v>
      </c>
      <c r="E41" s="223">
        <v>824859</v>
      </c>
      <c r="F41" s="223">
        <v>0</v>
      </c>
      <c r="G41" s="223">
        <v>0</v>
      </c>
      <c r="H41" s="223">
        <v>0</v>
      </c>
      <c r="I41" s="223">
        <v>0</v>
      </c>
      <c r="J41" s="223">
        <v>0</v>
      </c>
      <c r="K41" s="223">
        <v>0</v>
      </c>
      <c r="L41" s="223">
        <v>0</v>
      </c>
      <c r="M41" s="223">
        <v>0</v>
      </c>
      <c r="N41" s="223">
        <v>0</v>
      </c>
      <c r="O41" s="244">
        <v>0</v>
      </c>
      <c r="P41" s="245">
        <v>0</v>
      </c>
      <c r="Q41" s="245">
        <v>0</v>
      </c>
      <c r="R41" s="223">
        <v>824859</v>
      </c>
      <c r="S41" s="224" t="s">
        <v>25</v>
      </c>
      <c r="T41" s="225" t="s">
        <v>25</v>
      </c>
      <c r="U41" s="223">
        <v>54658</v>
      </c>
      <c r="V41" s="223">
        <v>0</v>
      </c>
      <c r="W41" s="223">
        <v>0</v>
      </c>
      <c r="X41" s="223">
        <v>0</v>
      </c>
      <c r="Y41" s="223">
        <v>0</v>
      </c>
      <c r="Z41" s="223">
        <v>0</v>
      </c>
      <c r="AA41" s="223">
        <v>0</v>
      </c>
      <c r="AB41" s="223">
        <v>0</v>
      </c>
      <c r="AC41" s="223">
        <v>0</v>
      </c>
      <c r="AD41" s="223">
        <v>0</v>
      </c>
      <c r="AE41" s="223">
        <v>0</v>
      </c>
      <c r="AF41" s="223">
        <v>0</v>
      </c>
      <c r="AG41" s="223">
        <v>0</v>
      </c>
      <c r="AH41" s="223">
        <v>54658</v>
      </c>
      <c r="AI41" s="224" t="s">
        <v>25</v>
      </c>
      <c r="AJ41" s="220"/>
    </row>
    <row r="42" spans="1:36" s="221" customFormat="1" ht="20.25" customHeight="1">
      <c r="A42" s="222" t="s">
        <v>26</v>
      </c>
      <c r="B42" s="223">
        <v>439980</v>
      </c>
      <c r="C42" s="223">
        <v>0</v>
      </c>
      <c r="D42" s="223">
        <v>0</v>
      </c>
      <c r="E42" s="252">
        <v>439980</v>
      </c>
      <c r="F42" s="253">
        <v>0</v>
      </c>
      <c r="G42" s="253">
        <v>0</v>
      </c>
      <c r="H42" s="253">
        <v>0</v>
      </c>
      <c r="I42" s="252">
        <v>0</v>
      </c>
      <c r="J42" s="253">
        <v>0</v>
      </c>
      <c r="K42" s="253">
        <v>0</v>
      </c>
      <c r="L42" s="252">
        <v>0</v>
      </c>
      <c r="M42" s="254">
        <v>0</v>
      </c>
      <c r="N42" s="254">
        <v>0</v>
      </c>
      <c r="O42" s="244">
        <v>0</v>
      </c>
      <c r="P42" s="255">
        <v>0</v>
      </c>
      <c r="Q42" s="255">
        <v>0</v>
      </c>
      <c r="R42" s="244">
        <v>439980</v>
      </c>
      <c r="S42" s="256" t="s">
        <v>26</v>
      </c>
      <c r="T42" s="225" t="s">
        <v>26</v>
      </c>
      <c r="U42" s="223">
        <v>29086</v>
      </c>
      <c r="V42" s="223">
        <v>0</v>
      </c>
      <c r="W42" s="223">
        <v>0</v>
      </c>
      <c r="X42" s="223">
        <v>0</v>
      </c>
      <c r="Y42" s="223">
        <v>0</v>
      </c>
      <c r="Z42" s="223">
        <v>0</v>
      </c>
      <c r="AA42" s="223">
        <v>0</v>
      </c>
      <c r="AB42" s="223">
        <v>0</v>
      </c>
      <c r="AC42" s="223">
        <v>0</v>
      </c>
      <c r="AD42" s="223">
        <v>0</v>
      </c>
      <c r="AE42" s="223">
        <v>0</v>
      </c>
      <c r="AF42" s="223">
        <v>0</v>
      </c>
      <c r="AG42" s="223">
        <v>0</v>
      </c>
      <c r="AH42" s="223">
        <v>29086</v>
      </c>
      <c r="AI42" s="224" t="s">
        <v>26</v>
      </c>
      <c r="AJ42" s="220"/>
    </row>
    <row r="43" spans="1:36" s="221" customFormat="1" ht="20.25" customHeight="1">
      <c r="A43" s="234" t="s">
        <v>27</v>
      </c>
      <c r="B43" s="235">
        <v>441836</v>
      </c>
      <c r="C43" s="235">
        <v>0</v>
      </c>
      <c r="D43" s="235">
        <v>2619</v>
      </c>
      <c r="E43" s="257">
        <v>444455</v>
      </c>
      <c r="F43" s="257">
        <v>0</v>
      </c>
      <c r="G43" s="257">
        <v>0</v>
      </c>
      <c r="H43" s="257">
        <v>0</v>
      </c>
      <c r="I43" s="257">
        <v>0</v>
      </c>
      <c r="J43" s="257">
        <v>0</v>
      </c>
      <c r="K43" s="257">
        <v>0</v>
      </c>
      <c r="L43" s="257">
        <v>0</v>
      </c>
      <c r="M43" s="258">
        <v>0</v>
      </c>
      <c r="N43" s="257">
        <v>0</v>
      </c>
      <c r="O43" s="246">
        <v>0</v>
      </c>
      <c r="P43" s="247">
        <v>0</v>
      </c>
      <c r="Q43" s="247">
        <v>0</v>
      </c>
      <c r="R43" s="246">
        <v>444455</v>
      </c>
      <c r="S43" s="259" t="s">
        <v>27</v>
      </c>
      <c r="T43" s="237" t="s">
        <v>27</v>
      </c>
      <c r="U43" s="235">
        <v>24631</v>
      </c>
      <c r="V43" s="235">
        <v>0</v>
      </c>
      <c r="W43" s="235">
        <v>0</v>
      </c>
      <c r="X43" s="235">
        <v>0</v>
      </c>
      <c r="Y43" s="235">
        <v>0</v>
      </c>
      <c r="Z43" s="235">
        <v>0</v>
      </c>
      <c r="AA43" s="235">
        <v>0</v>
      </c>
      <c r="AB43" s="235">
        <v>0</v>
      </c>
      <c r="AC43" s="235">
        <v>0</v>
      </c>
      <c r="AD43" s="235">
        <v>0</v>
      </c>
      <c r="AE43" s="235">
        <v>0</v>
      </c>
      <c r="AF43" s="235">
        <v>0</v>
      </c>
      <c r="AG43" s="235">
        <v>0</v>
      </c>
      <c r="AH43" s="235">
        <v>24631</v>
      </c>
      <c r="AI43" s="236" t="s">
        <v>27</v>
      </c>
      <c r="AJ43" s="220"/>
    </row>
    <row r="44" spans="1:36" s="221" customFormat="1" ht="20.25" customHeight="1">
      <c r="A44" s="238" t="s">
        <v>28</v>
      </c>
      <c r="B44" s="239">
        <v>541136</v>
      </c>
      <c r="C44" s="239">
        <v>0</v>
      </c>
      <c r="D44" s="239">
        <v>0</v>
      </c>
      <c r="E44" s="239">
        <v>541136</v>
      </c>
      <c r="F44" s="239">
        <v>0</v>
      </c>
      <c r="G44" s="239">
        <v>0</v>
      </c>
      <c r="H44" s="239">
        <v>0</v>
      </c>
      <c r="I44" s="239">
        <v>0</v>
      </c>
      <c r="J44" s="239">
        <v>0</v>
      </c>
      <c r="K44" s="239">
        <v>0</v>
      </c>
      <c r="L44" s="239">
        <v>0</v>
      </c>
      <c r="M44" s="248">
        <v>0</v>
      </c>
      <c r="N44" s="260">
        <v>0</v>
      </c>
      <c r="O44" s="248">
        <v>0</v>
      </c>
      <c r="P44" s="249">
        <v>0</v>
      </c>
      <c r="Q44" s="249">
        <v>0</v>
      </c>
      <c r="R44" s="248">
        <v>541136</v>
      </c>
      <c r="S44" s="261" t="s">
        <v>28</v>
      </c>
      <c r="T44" s="241" t="s">
        <v>28</v>
      </c>
      <c r="U44" s="239">
        <v>33333</v>
      </c>
      <c r="V44" s="239">
        <v>0</v>
      </c>
      <c r="W44" s="239">
        <v>0</v>
      </c>
      <c r="X44" s="239">
        <v>0</v>
      </c>
      <c r="Y44" s="239">
        <v>0</v>
      </c>
      <c r="Z44" s="239">
        <v>0</v>
      </c>
      <c r="AA44" s="239">
        <v>0</v>
      </c>
      <c r="AB44" s="239">
        <v>0</v>
      </c>
      <c r="AC44" s="239">
        <v>0</v>
      </c>
      <c r="AD44" s="239">
        <v>0</v>
      </c>
      <c r="AE44" s="239">
        <v>0</v>
      </c>
      <c r="AF44" s="239">
        <v>0</v>
      </c>
      <c r="AG44" s="239">
        <v>0</v>
      </c>
      <c r="AH44" s="239">
        <v>33333</v>
      </c>
      <c r="AI44" s="240" t="s">
        <v>28</v>
      </c>
      <c r="AJ44" s="220"/>
    </row>
    <row r="45" spans="1:36" s="221" customFormat="1" ht="20.25" customHeight="1">
      <c r="A45" s="222" t="s">
        <v>82</v>
      </c>
      <c r="B45" s="223">
        <v>3245435</v>
      </c>
      <c r="C45" s="223">
        <v>0</v>
      </c>
      <c r="D45" s="223">
        <v>0</v>
      </c>
      <c r="E45" s="223">
        <v>3245435</v>
      </c>
      <c r="F45" s="223">
        <v>43504</v>
      </c>
      <c r="G45" s="223">
        <v>0</v>
      </c>
      <c r="H45" s="223">
        <v>18268</v>
      </c>
      <c r="I45" s="223">
        <v>61772</v>
      </c>
      <c r="J45" s="223">
        <v>2717</v>
      </c>
      <c r="K45" s="223">
        <v>0</v>
      </c>
      <c r="L45" s="223">
        <v>2717</v>
      </c>
      <c r="M45" s="223">
        <v>0</v>
      </c>
      <c r="N45" s="223">
        <v>0</v>
      </c>
      <c r="O45" s="244">
        <v>0</v>
      </c>
      <c r="P45" s="245">
        <v>0</v>
      </c>
      <c r="Q45" s="245">
        <v>0</v>
      </c>
      <c r="R45" s="223">
        <v>3309924</v>
      </c>
      <c r="S45" s="224" t="s">
        <v>82</v>
      </c>
      <c r="T45" s="225" t="s">
        <v>82</v>
      </c>
      <c r="U45" s="223">
        <v>200353</v>
      </c>
      <c r="V45" s="223">
        <v>294</v>
      </c>
      <c r="W45" s="223">
        <v>0</v>
      </c>
      <c r="X45" s="223">
        <v>0</v>
      </c>
      <c r="Y45" s="223">
        <v>294</v>
      </c>
      <c r="Z45" s="223">
        <v>39</v>
      </c>
      <c r="AA45" s="223">
        <v>0</v>
      </c>
      <c r="AB45" s="223">
        <v>39</v>
      </c>
      <c r="AC45" s="223">
        <v>0</v>
      </c>
      <c r="AD45" s="223">
        <v>15</v>
      </c>
      <c r="AE45" s="223">
        <v>15</v>
      </c>
      <c r="AF45" s="223">
        <v>0</v>
      </c>
      <c r="AG45" s="223">
        <v>0</v>
      </c>
      <c r="AH45" s="223">
        <v>200701</v>
      </c>
      <c r="AI45" s="224" t="s">
        <v>82</v>
      </c>
      <c r="AJ45" s="220"/>
    </row>
    <row r="46" spans="1:36" s="221" customFormat="1" ht="20.25" customHeight="1">
      <c r="A46" s="222" t="s">
        <v>146</v>
      </c>
      <c r="B46" s="223">
        <v>9845745</v>
      </c>
      <c r="C46" s="223">
        <v>0</v>
      </c>
      <c r="D46" s="223">
        <v>0</v>
      </c>
      <c r="E46" s="223">
        <v>9845745</v>
      </c>
      <c r="F46" s="223">
        <v>342308</v>
      </c>
      <c r="G46" s="223">
        <v>5178</v>
      </c>
      <c r="H46" s="223">
        <v>0</v>
      </c>
      <c r="I46" s="223">
        <v>347486</v>
      </c>
      <c r="J46" s="223">
        <v>27098</v>
      </c>
      <c r="K46" s="223">
        <v>0</v>
      </c>
      <c r="L46" s="223">
        <v>27098</v>
      </c>
      <c r="M46" s="223">
        <v>166</v>
      </c>
      <c r="N46" s="223">
        <v>372</v>
      </c>
      <c r="O46" s="223">
        <v>538</v>
      </c>
      <c r="P46" s="223">
        <v>303</v>
      </c>
      <c r="Q46" s="223">
        <v>17826</v>
      </c>
      <c r="R46" s="223">
        <v>10238996</v>
      </c>
      <c r="S46" s="224" t="s">
        <v>146</v>
      </c>
      <c r="T46" s="225" t="s">
        <v>146</v>
      </c>
      <c r="U46" s="223">
        <v>591351</v>
      </c>
      <c r="V46" s="223">
        <v>9989</v>
      </c>
      <c r="W46" s="223">
        <v>0</v>
      </c>
      <c r="X46" s="223">
        <v>0</v>
      </c>
      <c r="Y46" s="223">
        <v>9989</v>
      </c>
      <c r="Z46" s="223">
        <v>204</v>
      </c>
      <c r="AA46" s="223">
        <v>0</v>
      </c>
      <c r="AB46" s="223">
        <v>204</v>
      </c>
      <c r="AC46" s="223">
        <v>0</v>
      </c>
      <c r="AD46" s="223">
        <v>10</v>
      </c>
      <c r="AE46" s="223">
        <v>10</v>
      </c>
      <c r="AF46" s="223">
        <v>0</v>
      </c>
      <c r="AG46" s="223">
        <v>0</v>
      </c>
      <c r="AH46" s="223">
        <v>601554</v>
      </c>
      <c r="AI46" s="224" t="s">
        <v>146</v>
      </c>
      <c r="AJ46" s="220"/>
    </row>
    <row r="47" spans="1:36" s="221" customFormat="1" ht="20.25" customHeight="1">
      <c r="A47" s="222" t="s">
        <v>29</v>
      </c>
      <c r="B47" s="223">
        <v>349914</v>
      </c>
      <c r="C47" s="223">
        <v>0</v>
      </c>
      <c r="D47" s="223">
        <v>0</v>
      </c>
      <c r="E47" s="223">
        <v>349914</v>
      </c>
      <c r="F47" s="223">
        <v>0</v>
      </c>
      <c r="G47" s="223">
        <v>0</v>
      </c>
      <c r="H47" s="223">
        <v>0</v>
      </c>
      <c r="I47" s="223">
        <v>0</v>
      </c>
      <c r="J47" s="223">
        <v>0</v>
      </c>
      <c r="K47" s="223">
        <v>0</v>
      </c>
      <c r="L47" s="223">
        <v>0</v>
      </c>
      <c r="M47" s="223">
        <v>0</v>
      </c>
      <c r="N47" s="223">
        <v>0</v>
      </c>
      <c r="O47" s="223">
        <v>0</v>
      </c>
      <c r="P47" s="223">
        <v>0</v>
      </c>
      <c r="Q47" s="223">
        <v>0</v>
      </c>
      <c r="R47" s="223">
        <v>349914</v>
      </c>
      <c r="S47" s="224" t="s">
        <v>29</v>
      </c>
      <c r="T47" s="225" t="s">
        <v>29</v>
      </c>
      <c r="U47" s="223">
        <v>22101</v>
      </c>
      <c r="V47" s="223">
        <v>0</v>
      </c>
      <c r="W47" s="223">
        <v>0</v>
      </c>
      <c r="X47" s="223">
        <v>0</v>
      </c>
      <c r="Y47" s="223">
        <v>0</v>
      </c>
      <c r="Z47" s="223">
        <v>0</v>
      </c>
      <c r="AA47" s="223">
        <v>0</v>
      </c>
      <c r="AB47" s="223">
        <v>0</v>
      </c>
      <c r="AC47" s="223">
        <v>0</v>
      </c>
      <c r="AD47" s="223">
        <v>0</v>
      </c>
      <c r="AE47" s="223">
        <v>0</v>
      </c>
      <c r="AF47" s="223">
        <v>0</v>
      </c>
      <c r="AG47" s="223">
        <v>0</v>
      </c>
      <c r="AH47" s="223">
        <v>22101</v>
      </c>
      <c r="AI47" s="224" t="s">
        <v>29</v>
      </c>
      <c r="AJ47" s="220"/>
    </row>
    <row r="48" spans="1:36" s="221" customFormat="1" ht="20.25" customHeight="1">
      <c r="A48" s="226" t="s">
        <v>83</v>
      </c>
      <c r="B48" s="227">
        <v>1668762</v>
      </c>
      <c r="C48" s="227">
        <v>0</v>
      </c>
      <c r="D48" s="227">
        <v>0</v>
      </c>
      <c r="E48" s="227">
        <v>1668762</v>
      </c>
      <c r="F48" s="227">
        <v>8401</v>
      </c>
      <c r="G48" s="227">
        <v>0</v>
      </c>
      <c r="H48" s="227">
        <v>0</v>
      </c>
      <c r="I48" s="227">
        <v>8401</v>
      </c>
      <c r="J48" s="227">
        <v>0</v>
      </c>
      <c r="K48" s="227">
        <v>0</v>
      </c>
      <c r="L48" s="227">
        <v>0</v>
      </c>
      <c r="M48" s="227">
        <v>16000</v>
      </c>
      <c r="N48" s="227">
        <v>716</v>
      </c>
      <c r="O48" s="227">
        <v>16716</v>
      </c>
      <c r="P48" s="227">
        <v>0</v>
      </c>
      <c r="Q48" s="227">
        <v>0</v>
      </c>
      <c r="R48" s="227">
        <v>1693879</v>
      </c>
      <c r="S48" s="228" t="s">
        <v>83</v>
      </c>
      <c r="T48" s="229" t="s">
        <v>83</v>
      </c>
      <c r="U48" s="227">
        <v>105866</v>
      </c>
      <c r="V48" s="227">
        <v>265</v>
      </c>
      <c r="W48" s="227">
        <v>0</v>
      </c>
      <c r="X48" s="227">
        <v>0</v>
      </c>
      <c r="Y48" s="227">
        <v>265</v>
      </c>
      <c r="Z48" s="227">
        <v>0</v>
      </c>
      <c r="AA48" s="227">
        <v>4</v>
      </c>
      <c r="AB48" s="227">
        <v>4</v>
      </c>
      <c r="AC48" s="227">
        <v>0</v>
      </c>
      <c r="AD48" s="227">
        <v>12</v>
      </c>
      <c r="AE48" s="227">
        <v>12</v>
      </c>
      <c r="AF48" s="227">
        <v>0</v>
      </c>
      <c r="AG48" s="227">
        <v>0</v>
      </c>
      <c r="AH48" s="227">
        <v>106147</v>
      </c>
      <c r="AI48" s="228" t="s">
        <v>83</v>
      </c>
      <c r="AJ48" s="220"/>
    </row>
    <row r="49" spans="1:36" s="221" customFormat="1" ht="20.25" customHeight="1">
      <c r="A49" s="230" t="s">
        <v>30</v>
      </c>
      <c r="B49" s="231">
        <v>660785</v>
      </c>
      <c r="C49" s="231">
        <v>0</v>
      </c>
      <c r="D49" s="231">
        <v>0</v>
      </c>
      <c r="E49" s="231">
        <v>660785</v>
      </c>
      <c r="F49" s="231">
        <v>3007</v>
      </c>
      <c r="G49" s="231">
        <v>0</v>
      </c>
      <c r="H49" s="231">
        <v>0</v>
      </c>
      <c r="I49" s="231">
        <v>3007</v>
      </c>
      <c r="J49" s="231">
        <v>0</v>
      </c>
      <c r="K49" s="231">
        <v>0</v>
      </c>
      <c r="L49" s="231">
        <v>0</v>
      </c>
      <c r="M49" s="231">
        <v>0</v>
      </c>
      <c r="N49" s="231">
        <v>0</v>
      </c>
      <c r="O49" s="231">
        <v>0</v>
      </c>
      <c r="P49" s="231">
        <v>0</v>
      </c>
      <c r="Q49" s="231">
        <v>0</v>
      </c>
      <c r="R49" s="231">
        <v>663792</v>
      </c>
      <c r="S49" s="232" t="s">
        <v>30</v>
      </c>
      <c r="T49" s="233" t="s">
        <v>30</v>
      </c>
      <c r="U49" s="231">
        <v>39837</v>
      </c>
      <c r="V49" s="231">
        <v>0</v>
      </c>
      <c r="W49" s="231">
        <v>0</v>
      </c>
      <c r="X49" s="231">
        <v>0</v>
      </c>
      <c r="Y49" s="231">
        <v>0</v>
      </c>
      <c r="Z49" s="231">
        <v>0</v>
      </c>
      <c r="AA49" s="231">
        <v>0</v>
      </c>
      <c r="AB49" s="231">
        <v>0</v>
      </c>
      <c r="AC49" s="231">
        <v>0</v>
      </c>
      <c r="AD49" s="231">
        <v>0</v>
      </c>
      <c r="AE49" s="231">
        <v>0</v>
      </c>
      <c r="AF49" s="231">
        <v>0</v>
      </c>
      <c r="AG49" s="231">
        <v>0</v>
      </c>
      <c r="AH49" s="231">
        <v>39837</v>
      </c>
      <c r="AI49" s="232" t="s">
        <v>30</v>
      </c>
      <c r="AJ49" s="220"/>
    </row>
    <row r="50" spans="1:36" s="221" customFormat="1" ht="22.5" customHeight="1">
      <c r="A50" s="262" t="s">
        <v>31</v>
      </c>
      <c r="B50" s="263">
        <f aca="true" t="shared" si="0" ref="B50:R50">SUM(B9:B19)</f>
        <v>539938173</v>
      </c>
      <c r="C50" s="263">
        <f t="shared" si="0"/>
        <v>0</v>
      </c>
      <c r="D50" s="263">
        <f t="shared" si="0"/>
        <v>4741</v>
      </c>
      <c r="E50" s="263">
        <f t="shared" si="0"/>
        <v>539942914</v>
      </c>
      <c r="F50" s="263">
        <f t="shared" si="0"/>
        <v>21473444</v>
      </c>
      <c r="G50" s="263">
        <f t="shared" si="0"/>
        <v>301128</v>
      </c>
      <c r="H50" s="263">
        <f t="shared" si="0"/>
        <v>207807</v>
      </c>
      <c r="I50" s="263">
        <f t="shared" si="0"/>
        <v>21982379</v>
      </c>
      <c r="J50" s="263">
        <f t="shared" si="0"/>
        <v>470724</v>
      </c>
      <c r="K50" s="263">
        <f t="shared" si="0"/>
        <v>17128</v>
      </c>
      <c r="L50" s="263">
        <f t="shared" si="0"/>
        <v>487852</v>
      </c>
      <c r="M50" s="263">
        <f t="shared" si="0"/>
        <v>2649515</v>
      </c>
      <c r="N50" s="263">
        <f t="shared" si="0"/>
        <v>232943</v>
      </c>
      <c r="O50" s="263">
        <f t="shared" si="0"/>
        <v>2882458</v>
      </c>
      <c r="P50" s="263">
        <f>SUM(P9:P19)</f>
        <v>34357</v>
      </c>
      <c r="Q50" s="263">
        <f t="shared" si="0"/>
        <v>238412</v>
      </c>
      <c r="R50" s="263">
        <f t="shared" si="0"/>
        <v>565568372</v>
      </c>
      <c r="S50" s="264" t="s">
        <v>31</v>
      </c>
      <c r="T50" s="265" t="s">
        <v>31</v>
      </c>
      <c r="U50" s="263">
        <f aca="true" t="shared" si="1" ref="U50:AH50">SUM(U9:U19)</f>
        <v>32670999</v>
      </c>
      <c r="V50" s="263">
        <f t="shared" si="1"/>
        <v>591055</v>
      </c>
      <c r="W50" s="263">
        <f t="shared" si="1"/>
        <v>10663</v>
      </c>
      <c r="X50" s="263">
        <f t="shared" si="1"/>
        <v>3765</v>
      </c>
      <c r="Y50" s="263">
        <f t="shared" si="1"/>
        <v>605483</v>
      </c>
      <c r="Z50" s="263">
        <f t="shared" si="1"/>
        <v>15649</v>
      </c>
      <c r="AA50" s="263">
        <f t="shared" si="1"/>
        <v>0</v>
      </c>
      <c r="AB50" s="263">
        <f t="shared" si="1"/>
        <v>15649</v>
      </c>
      <c r="AC50" s="263">
        <f t="shared" si="1"/>
        <v>66563</v>
      </c>
      <c r="AD50" s="263">
        <f t="shared" si="1"/>
        <v>9601</v>
      </c>
      <c r="AE50" s="263">
        <f t="shared" si="1"/>
        <v>76164</v>
      </c>
      <c r="AF50" s="263">
        <f>SUM(AF9:AF19)</f>
        <v>105</v>
      </c>
      <c r="AG50" s="263">
        <f t="shared" si="1"/>
        <v>1488</v>
      </c>
      <c r="AH50" s="263">
        <f t="shared" si="1"/>
        <v>33369888</v>
      </c>
      <c r="AI50" s="264" t="s">
        <v>31</v>
      </c>
      <c r="AJ50" s="220"/>
    </row>
    <row r="51" spans="1:36" s="221" customFormat="1" ht="22.5" customHeight="1">
      <c r="A51" s="262" t="s">
        <v>32</v>
      </c>
      <c r="B51" s="263">
        <f aca="true" t="shared" si="2" ref="B51:R51">SUM(B20:B49)</f>
        <v>139370812</v>
      </c>
      <c r="C51" s="263">
        <f t="shared" si="2"/>
        <v>150</v>
      </c>
      <c r="D51" s="263">
        <f t="shared" si="2"/>
        <v>2619</v>
      </c>
      <c r="E51" s="263">
        <f t="shared" si="2"/>
        <v>139373581</v>
      </c>
      <c r="F51" s="263">
        <f t="shared" si="2"/>
        <v>5277218</v>
      </c>
      <c r="G51" s="263">
        <f t="shared" si="2"/>
        <v>51144</v>
      </c>
      <c r="H51" s="263">
        <f t="shared" si="2"/>
        <v>121979</v>
      </c>
      <c r="I51" s="263">
        <f t="shared" si="2"/>
        <v>5450341</v>
      </c>
      <c r="J51" s="263">
        <f t="shared" si="2"/>
        <v>213328</v>
      </c>
      <c r="K51" s="263">
        <f t="shared" si="2"/>
        <v>89507</v>
      </c>
      <c r="L51" s="263">
        <f t="shared" si="2"/>
        <v>302835</v>
      </c>
      <c r="M51" s="263">
        <f t="shared" si="2"/>
        <v>126424</v>
      </c>
      <c r="N51" s="263">
        <f t="shared" si="2"/>
        <v>101177</v>
      </c>
      <c r="O51" s="263">
        <f t="shared" si="2"/>
        <v>227601</v>
      </c>
      <c r="P51" s="263">
        <f>SUM(P20:P49)</f>
        <v>7002</v>
      </c>
      <c r="Q51" s="263">
        <f t="shared" si="2"/>
        <v>34300</v>
      </c>
      <c r="R51" s="263">
        <f t="shared" si="2"/>
        <v>145395660</v>
      </c>
      <c r="S51" s="264" t="s">
        <v>32</v>
      </c>
      <c r="T51" s="265" t="s">
        <v>32</v>
      </c>
      <c r="U51" s="263">
        <f aca="true" t="shared" si="3" ref="U51:AH51">SUM(U20:U49)</f>
        <v>8424350</v>
      </c>
      <c r="V51" s="263">
        <f t="shared" si="3"/>
        <v>172964</v>
      </c>
      <c r="W51" s="263">
        <f t="shared" si="3"/>
        <v>343</v>
      </c>
      <c r="X51" s="263">
        <f t="shared" si="3"/>
        <v>1901</v>
      </c>
      <c r="Y51" s="263">
        <f t="shared" si="3"/>
        <v>175208</v>
      </c>
      <c r="Z51" s="263">
        <f t="shared" si="3"/>
        <v>3389</v>
      </c>
      <c r="AA51" s="263">
        <f t="shared" si="3"/>
        <v>4</v>
      </c>
      <c r="AB51" s="263">
        <f t="shared" si="3"/>
        <v>3393</v>
      </c>
      <c r="AC51" s="263">
        <f t="shared" si="3"/>
        <v>5943</v>
      </c>
      <c r="AD51" s="263">
        <f t="shared" si="3"/>
        <v>1416</v>
      </c>
      <c r="AE51" s="263">
        <f t="shared" si="3"/>
        <v>7359</v>
      </c>
      <c r="AF51" s="263">
        <f>SUM(AF20:AF49)</f>
        <v>119</v>
      </c>
      <c r="AG51" s="263">
        <f t="shared" si="3"/>
        <v>117</v>
      </c>
      <c r="AH51" s="263">
        <f t="shared" si="3"/>
        <v>8610546</v>
      </c>
      <c r="AI51" s="264" t="s">
        <v>32</v>
      </c>
      <c r="AJ51" s="220"/>
    </row>
    <row r="52" spans="1:36" s="221" customFormat="1" ht="22.5" customHeight="1" thickBot="1">
      <c r="A52" s="266" t="s">
        <v>33</v>
      </c>
      <c r="B52" s="267">
        <f aca="true" t="shared" si="4" ref="B52:R52">SUM(B9:B49)</f>
        <v>679308985</v>
      </c>
      <c r="C52" s="267">
        <f t="shared" si="4"/>
        <v>150</v>
      </c>
      <c r="D52" s="267">
        <f t="shared" si="4"/>
        <v>7360</v>
      </c>
      <c r="E52" s="267">
        <f t="shared" si="4"/>
        <v>679316495</v>
      </c>
      <c r="F52" s="267">
        <f t="shared" si="4"/>
        <v>26750662</v>
      </c>
      <c r="G52" s="267">
        <f t="shared" si="4"/>
        <v>352272</v>
      </c>
      <c r="H52" s="267">
        <f t="shared" si="4"/>
        <v>329786</v>
      </c>
      <c r="I52" s="267">
        <f t="shared" si="4"/>
        <v>27432720</v>
      </c>
      <c r="J52" s="267">
        <f t="shared" si="4"/>
        <v>684052</v>
      </c>
      <c r="K52" s="267">
        <f t="shared" si="4"/>
        <v>106635</v>
      </c>
      <c r="L52" s="267">
        <f t="shared" si="4"/>
        <v>790687</v>
      </c>
      <c r="M52" s="267">
        <f t="shared" si="4"/>
        <v>2775939</v>
      </c>
      <c r="N52" s="267">
        <f t="shared" si="4"/>
        <v>334120</v>
      </c>
      <c r="O52" s="267">
        <f t="shared" si="4"/>
        <v>3110059</v>
      </c>
      <c r="P52" s="267">
        <f>SUM(P9:P49)</f>
        <v>41359</v>
      </c>
      <c r="Q52" s="267">
        <f t="shared" si="4"/>
        <v>272712</v>
      </c>
      <c r="R52" s="267">
        <f t="shared" si="4"/>
        <v>710964032</v>
      </c>
      <c r="S52" s="268" t="s">
        <v>33</v>
      </c>
      <c r="T52" s="269" t="s">
        <v>33</v>
      </c>
      <c r="U52" s="267">
        <f aca="true" t="shared" si="5" ref="U52:AH52">SUM(U9:U49)</f>
        <v>41095349</v>
      </c>
      <c r="V52" s="267">
        <f t="shared" si="5"/>
        <v>764019</v>
      </c>
      <c r="W52" s="267">
        <f t="shared" si="5"/>
        <v>11006</v>
      </c>
      <c r="X52" s="267">
        <f t="shared" si="5"/>
        <v>5666</v>
      </c>
      <c r="Y52" s="267">
        <f t="shared" si="5"/>
        <v>780691</v>
      </c>
      <c r="Z52" s="267">
        <f t="shared" si="5"/>
        <v>19038</v>
      </c>
      <c r="AA52" s="267">
        <f t="shared" si="5"/>
        <v>4</v>
      </c>
      <c r="AB52" s="267">
        <f t="shared" si="5"/>
        <v>19042</v>
      </c>
      <c r="AC52" s="267">
        <f t="shared" si="5"/>
        <v>72506</v>
      </c>
      <c r="AD52" s="267">
        <f t="shared" si="5"/>
        <v>11017</v>
      </c>
      <c r="AE52" s="267">
        <f t="shared" si="5"/>
        <v>83523</v>
      </c>
      <c r="AF52" s="267">
        <f>SUM(AF9:AF49)</f>
        <v>224</v>
      </c>
      <c r="AG52" s="267">
        <f t="shared" si="5"/>
        <v>1605</v>
      </c>
      <c r="AH52" s="270">
        <f t="shared" si="5"/>
        <v>41980434</v>
      </c>
      <c r="AI52" s="268" t="s">
        <v>33</v>
      </c>
      <c r="AJ52" s="220"/>
    </row>
    <row r="53" spans="1:35" ht="18.75" customHeight="1" thickTop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27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</row>
    <row r="54" ht="18.75" customHeight="1">
      <c r="AH54" s="141"/>
    </row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</sheetData>
  <mergeCells count="37">
    <mergeCell ref="AH3:AH6"/>
    <mergeCell ref="AC4:AC6"/>
    <mergeCell ref="AD4:AD6"/>
    <mergeCell ref="AE4:AE6"/>
    <mergeCell ref="L4:L6"/>
    <mergeCell ref="Q3:Q6"/>
    <mergeCell ref="Y4:Y6"/>
    <mergeCell ref="AG3:AG6"/>
    <mergeCell ref="AB4:AB6"/>
    <mergeCell ref="G4:G6"/>
    <mergeCell ref="H4:H6"/>
    <mergeCell ref="J4:J6"/>
    <mergeCell ref="K4:K6"/>
    <mergeCell ref="Z4:Z6"/>
    <mergeCell ref="AA4:AA6"/>
    <mergeCell ref="B3:B6"/>
    <mergeCell ref="C3:C6"/>
    <mergeCell ref="D3:D6"/>
    <mergeCell ref="E4:E5"/>
    <mergeCell ref="I4:I6"/>
    <mergeCell ref="U3:U6"/>
    <mergeCell ref="V4:V6"/>
    <mergeCell ref="F4:F6"/>
    <mergeCell ref="O4:O6"/>
    <mergeCell ref="R3:R6"/>
    <mergeCell ref="W4:W6"/>
    <mergeCell ref="X4:X6"/>
    <mergeCell ref="P3:P6"/>
    <mergeCell ref="AF3:AF6"/>
    <mergeCell ref="F2:I2"/>
    <mergeCell ref="V2:Y2"/>
    <mergeCell ref="Z2:AB2"/>
    <mergeCell ref="J2:L2"/>
    <mergeCell ref="AC2:AE2"/>
    <mergeCell ref="M2:O2"/>
    <mergeCell ref="M4:M6"/>
    <mergeCell ref="N4:N6"/>
  </mergeCells>
  <printOptions verticalCentered="1"/>
  <pageMargins left="0.5905511811023623" right="0.3937007874015748" top="0.5905511811023623" bottom="0.5905511811023623" header="0.11811023622047245" footer="0.11811023622047245"/>
  <pageSetup horizontalDpi="600" verticalDpi="600" orientation="landscape" paperSize="9" scale="47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2011-03-14T05:26:43Z</cp:lastPrinted>
  <dcterms:created xsi:type="dcterms:W3CDTF">2001-12-08T15:40:43Z</dcterms:created>
  <dcterms:modified xsi:type="dcterms:W3CDTF">2012-01-24T07:19:43Z</dcterms:modified>
  <cp:category/>
  <cp:version/>
  <cp:contentType/>
  <cp:contentStatus/>
</cp:coreProperties>
</file>