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0" windowWidth="10245" windowHeight="7965" tabRatio="635" activeTab="0"/>
  </bookViews>
  <sheets>
    <sheet name="レギュラー" sheetId="52" r:id="rId1"/>
    <sheet name="軽油" sheetId="53" r:id="rId2"/>
    <sheet name="灯油" sheetId="54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#REF!</definedName>
    <definedName name="CHUBU">#REF!</definedName>
    <definedName name="CHUUBU">#REF!</definedName>
    <definedName name="CHUUBU2">#REF!</definedName>
    <definedName name="Data">#REF!</definedName>
    <definedName name="DataEnd">#REF!</definedName>
    <definedName name="G">#REF!</definedName>
    <definedName name="HOKUBU">#REF!</definedName>
    <definedName name="HOKUBU2">#REF!</definedName>
    <definedName name="Hyousoku">#REF!</definedName>
    <definedName name="HyousokuArea">#REF!</definedName>
    <definedName name="HyousokuEnd">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'レギュラー'!$A$1:$N$42</definedName>
    <definedName name="_xlnm.Print_Area" localSheetId="1">'軽油'!$A$1:$N$42</definedName>
    <definedName name="_xlnm.Print_Area" localSheetId="2">'灯油'!$A$1:$N$42</definedName>
    <definedName name="prntg3">#REF!</definedName>
    <definedName name="psDKDKRTopRTm3TB0TB4TB0TB0TB25.">#REF!</definedName>
    <definedName name="SIBUKEI">#REF!</definedName>
    <definedName name="SIBUKEI2">#REF!</definedName>
    <definedName name="SIMAJIRIGUN2">#REF!</definedName>
    <definedName name="TitleEnglish">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#REF!</definedName>
    <definedName name="外国人男">#REF!</definedName>
    <definedName name="産出額表">#REF!</definedName>
    <definedName name="通関統計組替集計結果">#REF!</definedName>
    <definedName name="投入額表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45621"/>
</workbook>
</file>

<file path=xl/sharedStrings.xml><?xml version="1.0" encoding="utf-8"?>
<sst xmlns="http://schemas.openxmlformats.org/spreadsheetml/2006/main" count="264" uniqueCount="56">
  <si>
    <t>市町村</t>
    <rPh sb="0" eb="3">
      <t>シチョウソン</t>
    </rPh>
    <phoneticPr fontId="2"/>
  </si>
  <si>
    <t>浦添市</t>
    <rPh sb="0" eb="3">
      <t>ウラソエシ</t>
    </rPh>
    <phoneticPr fontId="2"/>
  </si>
  <si>
    <t>南風原町</t>
    <rPh sb="0" eb="4">
      <t>ハエバルチョウ</t>
    </rPh>
    <phoneticPr fontId="2"/>
  </si>
  <si>
    <t>平均値</t>
    <rPh sb="0" eb="3">
      <t>ヘイキンチ</t>
    </rPh>
    <phoneticPr fontId="3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</si>
  <si>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2"/>
  </si>
  <si>
    <t>全県計</t>
    <rPh sb="0" eb="2">
      <t>ゼンケン</t>
    </rPh>
    <rPh sb="2" eb="3">
      <t>ケイ</t>
    </rPh>
    <phoneticPr fontId="2"/>
  </si>
  <si>
    <t>本島計</t>
    <rPh sb="0" eb="2">
      <t>ホントウ</t>
    </rPh>
    <rPh sb="2" eb="3">
      <t>ケイ</t>
    </rPh>
    <phoneticPr fontId="2"/>
  </si>
  <si>
    <t>離島計</t>
    <rPh sb="0" eb="2">
      <t>リトウ</t>
    </rPh>
    <rPh sb="2" eb="3">
      <t>ケイ</t>
    </rPh>
    <phoneticPr fontId="2"/>
  </si>
  <si>
    <t>那覇市</t>
    <rPh sb="0" eb="3">
      <t>ナハシ</t>
    </rPh>
    <phoneticPr fontId="2"/>
  </si>
  <si>
    <t>宜野湾市</t>
    <rPh sb="0" eb="4">
      <t>ギノワンシ</t>
    </rPh>
    <phoneticPr fontId="2"/>
  </si>
  <si>
    <t>名護市</t>
    <rPh sb="0" eb="3">
      <t>ナゴシ</t>
    </rPh>
    <phoneticPr fontId="2"/>
  </si>
  <si>
    <t>糸満市</t>
    <rPh sb="0" eb="3">
      <t>イトマンシ</t>
    </rPh>
    <phoneticPr fontId="2"/>
  </si>
  <si>
    <t>沖縄市</t>
    <rPh sb="0" eb="3">
      <t>オキナワシ</t>
    </rPh>
    <phoneticPr fontId="2"/>
  </si>
  <si>
    <t>豊見城市</t>
    <rPh sb="0" eb="3">
      <t>トミグスク</t>
    </rPh>
    <rPh sb="3" eb="4">
      <t>シ</t>
    </rPh>
    <phoneticPr fontId="2"/>
  </si>
  <si>
    <t>うるま市</t>
    <rPh sb="3" eb="4">
      <t>シ</t>
    </rPh>
    <phoneticPr fontId="2"/>
  </si>
  <si>
    <t>南城市</t>
    <rPh sb="0" eb="2">
      <t>ナンジョウ</t>
    </rPh>
    <rPh sb="2" eb="3">
      <t>シ</t>
    </rPh>
    <phoneticPr fontId="2"/>
  </si>
  <si>
    <t>国頭村</t>
    <rPh sb="0" eb="3">
      <t>クニガミソン</t>
    </rPh>
    <phoneticPr fontId="2"/>
  </si>
  <si>
    <t>大宜味村</t>
    <rPh sb="0" eb="3">
      <t>オオギミ</t>
    </rPh>
    <rPh sb="3" eb="4">
      <t>ソン</t>
    </rPh>
    <phoneticPr fontId="2"/>
  </si>
  <si>
    <t>東村</t>
    <rPh sb="0" eb="1">
      <t>ヒガシ</t>
    </rPh>
    <rPh sb="1" eb="2">
      <t>ソン</t>
    </rPh>
    <phoneticPr fontId="2"/>
  </si>
  <si>
    <t>今帰仁村</t>
    <rPh sb="0" eb="4">
      <t>ナキジンソン</t>
    </rPh>
    <phoneticPr fontId="2"/>
  </si>
  <si>
    <t>本部町</t>
    <rPh sb="0" eb="2">
      <t>モトブ</t>
    </rPh>
    <rPh sb="2" eb="3">
      <t>チョウ</t>
    </rPh>
    <phoneticPr fontId="2"/>
  </si>
  <si>
    <t>恩納村</t>
    <rPh sb="0" eb="2">
      <t>オンナ</t>
    </rPh>
    <rPh sb="2" eb="3">
      <t>ソン</t>
    </rPh>
    <phoneticPr fontId="2"/>
  </si>
  <si>
    <t>宜野座村</t>
    <rPh sb="0" eb="3">
      <t>ギノザ</t>
    </rPh>
    <rPh sb="3" eb="4">
      <t>ソン</t>
    </rPh>
    <phoneticPr fontId="2"/>
  </si>
  <si>
    <t>金武町</t>
    <rPh sb="0" eb="3">
      <t>キンチョウ</t>
    </rPh>
    <phoneticPr fontId="2"/>
  </si>
  <si>
    <t>読谷村</t>
    <rPh sb="0" eb="3">
      <t>ヨミタンソン</t>
    </rPh>
    <phoneticPr fontId="2"/>
  </si>
  <si>
    <t>嘉手納町</t>
    <rPh sb="0" eb="4">
      <t>カデナチョウ</t>
    </rPh>
    <phoneticPr fontId="2"/>
  </si>
  <si>
    <t>北谷町</t>
    <rPh sb="0" eb="3">
      <t>チャタンチョウ</t>
    </rPh>
    <phoneticPr fontId="2"/>
  </si>
  <si>
    <t>北中城村</t>
    <rPh sb="0" eb="3">
      <t>キタナカグスク</t>
    </rPh>
    <rPh sb="3" eb="4">
      <t>ソン</t>
    </rPh>
    <phoneticPr fontId="2"/>
  </si>
  <si>
    <t>中城村</t>
    <rPh sb="0" eb="3">
      <t>ナカグスクソン</t>
    </rPh>
    <phoneticPr fontId="2"/>
  </si>
  <si>
    <t>西原町</t>
    <rPh sb="0" eb="2">
      <t>ニシハラ</t>
    </rPh>
    <rPh sb="2" eb="3">
      <t>チョウ</t>
    </rPh>
    <phoneticPr fontId="2"/>
  </si>
  <si>
    <t>与那原町</t>
    <rPh sb="0" eb="4">
      <t>ヨナバルチョウ</t>
    </rPh>
    <phoneticPr fontId="2"/>
  </si>
  <si>
    <t>八重瀬町</t>
    <rPh sb="0" eb="4">
      <t>ヤエセチョウ</t>
    </rPh>
    <phoneticPr fontId="2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</si>
  <si>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2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</si>
  <si>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2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</si>
  <si>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3"/>
  </si>
  <si>
    <t>4/25</t>
  </si>
  <si>
    <t>平成28年</t>
  </si>
  <si>
    <t>平成28年</t>
  </si>
  <si>
    <t>5/23</t>
  </si>
  <si>
    <t>5/23</t>
  </si>
  <si>
    <t>6/27</t>
  </si>
  <si>
    <t>6/27</t>
  </si>
  <si>
    <t>7/25</t>
  </si>
  <si>
    <t>8/22</t>
  </si>
  <si>
    <t>9/26</t>
  </si>
  <si>
    <t>10/24</t>
  </si>
  <si>
    <t>11/28</t>
  </si>
  <si>
    <t>12/26</t>
  </si>
  <si>
    <t>12/26</t>
  </si>
  <si>
    <t>1/23</t>
  </si>
  <si>
    <t>平成29年</t>
  </si>
  <si>
    <t>2/27</t>
  </si>
  <si>
    <t>3/27</t>
  </si>
  <si>
    <t>●離島計については、平成27年度より沖縄県地域・離島課HP公表の「県内離島の石油製品小売価格の状況」における離島平均額を記載しています。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ガク</t>
    </rPh>
    <rPh sb="60" eb="62">
      <t>キサイ</t>
    </rPh>
    <phoneticPr fontId="3"/>
  </si>
  <si>
    <t>●全県計については、本島計と離島計を合計し、2で割った値です。</t>
    <rPh sb="1" eb="3">
      <t>ゼンケン</t>
    </rPh>
    <rPh sb="3" eb="4">
      <t>ケイ</t>
    </rPh>
    <rPh sb="10" eb="12">
      <t>ホントウ</t>
    </rPh>
    <rPh sb="12" eb="13">
      <t>ケイ</t>
    </rPh>
    <rPh sb="14" eb="16">
      <t>リトウ</t>
    </rPh>
    <rPh sb="16" eb="17">
      <t>ケイ</t>
    </rPh>
    <rPh sb="18" eb="20">
      <t>ゴウケイ</t>
    </rPh>
    <rPh sb="24" eb="25">
      <t>ワ</t>
    </rPh>
    <rPh sb="27" eb="28">
      <t>アタイ</t>
    </rPh>
    <phoneticPr fontId="3"/>
  </si>
  <si>
    <t>●離島計については、平成27年度より沖縄県地域・離島課HP公表の「県内離島の石油製品小売価格の状況」における離島平均値を記載しています。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アタイ</t>
    </rPh>
    <rPh sb="60" eb="62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</si>
</sst>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_ "/>
  </numFmts>
  <fonts count="32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6"/>
      <name val="Calibri"/>
      <family val="3"/>
      <scheme val="minor"/>
    </font>
    <font>
      <sz val="11"/>
      <name val="ＭＳ Ｐゴシック"/>
      <family val="3"/>
    </font>
    <font>
      <sz val="14"/>
      <name val="Termina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name val="HG創英角ﾎﾟｯﾌﾟ体"/>
      <family val="3"/>
    </font>
    <font>
      <sz val="11"/>
      <name val="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4" fillId="0" borderId="0" applyFont="0" applyFill="0" applyBorder="0" applyProtection="0">
      <alignment/>
    </xf>
    <xf numFmtId="177" fontId="1" fillId="0" borderId="1" applyBorder="0">
      <alignment/>
      <protection/>
    </xf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7" borderId="0" applyNumberFormat="0" applyBorder="0" applyProtection="0">
      <alignment/>
    </xf>
    <xf numFmtId="178" fontId="1" fillId="0" borderId="1" applyBorder="0">
      <alignment/>
      <protection/>
    </xf>
    <xf numFmtId="179" fontId="1" fillId="0" borderId="1">
      <alignment/>
      <protection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1" borderId="0" applyNumberFormat="0" applyBorder="0" applyProtection="0">
      <alignment/>
    </xf>
    <xf numFmtId="180" fontId="1" fillId="0" borderId="1">
      <alignment/>
      <protection/>
    </xf>
    <xf numFmtId="181" fontId="1" fillId="0" borderId="1">
      <alignment/>
      <protection/>
    </xf>
    <xf numFmtId="0" fontId="7" fillId="12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182" fontId="1" fillId="0" borderId="1">
      <alignment/>
      <protection/>
    </xf>
    <xf numFmtId="183" fontId="8" fillId="0" borderId="0">
      <alignment/>
      <protection/>
    </xf>
    <xf numFmtId="0" fontId="9" fillId="0" borderId="0">
      <alignment horizontal="center" wrapText="1"/>
      <protection/>
    </xf>
    <xf numFmtId="0" fontId="10" fillId="0" borderId="0">
      <alignment/>
      <protection/>
    </xf>
    <xf numFmtId="0" fontId="11" fillId="0" borderId="0">
      <alignment wrapText="1"/>
      <protection/>
    </xf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9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20" borderId="2" applyNumberFormat="0" applyProtection="0">
      <alignment/>
    </xf>
    <xf numFmtId="0" fontId="14" fillId="21" borderId="0" applyNumberFormat="0" applyBorder="0" applyProtection="0">
      <alignment/>
    </xf>
    <xf numFmtId="9" fontId="4" fillId="0" borderId="0" applyFont="0" applyFill="0" applyBorder="0" applyProtection="0">
      <alignment/>
    </xf>
    <xf numFmtId="0" fontId="4" fillId="22" borderId="3" applyNumberFormat="0" applyFont="0" applyProtection="0">
      <alignment/>
    </xf>
    <xf numFmtId="0" fontId="15" fillId="0" borderId="4" applyNumberFormat="0" applyFill="0" applyProtection="0">
      <alignment/>
    </xf>
    <xf numFmtId="0" fontId="16" fillId="3" borderId="0" applyNumberFormat="0" applyBorder="0" applyProtection="0">
      <alignment/>
    </xf>
    <xf numFmtId="0" fontId="17" fillId="23" borderId="5" applyNumberFormat="0" applyProtection="0">
      <alignment/>
    </xf>
    <xf numFmtId="0" fontId="18" fillId="0" borderId="0" applyNumberFormat="0" applyFill="0" applyBorder="0" applyProtection="0">
      <alignment/>
    </xf>
    <xf numFmtId="184" fontId="19" fillId="0" borderId="0" applyFont="0" applyFill="0" applyBorder="0" applyAlignment="0" applyProtection="0"/>
    <xf numFmtId="0" fontId="20" fillId="0" borderId="6" applyNumberFormat="0" applyFill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2" fillId="0" borderId="0" applyNumberFormat="0" applyFill="0" applyBorder="0" applyProtection="0">
      <alignment/>
    </xf>
    <xf numFmtId="0" fontId="23" fillId="0" borderId="9" applyNumberFormat="0" applyFill="0" applyProtection="0">
      <alignment/>
    </xf>
    <xf numFmtId="0" fontId="24" fillId="23" borderId="10" applyNumberFormat="0" applyProtection="0">
      <alignment/>
    </xf>
    <xf numFmtId="0" fontId="25" fillId="0" borderId="0" applyNumberFormat="0" applyFill="0" applyBorder="0" applyProtection="0">
      <alignment/>
    </xf>
    <xf numFmtId="0" fontId="26" fillId="7" borderId="5" applyNumberFormat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Protection="0">
      <alignment/>
    </xf>
    <xf numFmtId="0" fontId="0" fillId="0" borderId="0">
      <alignment vertical="center"/>
      <protection/>
    </xf>
    <xf numFmtId="38" fontId="0" fillId="0" borderId="0" applyFont="0" applyFill="0" applyBorder="0" applyProtection="0">
      <alignment/>
    </xf>
    <xf numFmtId="0" fontId="5" fillId="0" borderId="0">
      <alignment/>
      <protection/>
    </xf>
    <xf numFmtId="38" fontId="31" fillId="0" borderId="0" applyFont="0" applyFill="0" applyBorder="0" applyAlignment="0" applyProtection="0"/>
    <xf numFmtId="0" fontId="0" fillId="0" borderId="0">
      <alignment vertical="center"/>
      <protection/>
    </xf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0" fontId="4" fillId="0" borderId="0">
      <alignment vertical="center"/>
      <protection/>
    </xf>
    <xf numFmtId="9" fontId="0" fillId="0" borderId="0" applyFont="0" applyFill="0" applyBorder="0" applyProtection="0">
      <alignment/>
    </xf>
  </cellStyleXfs>
  <cellXfs count="31">
    <xf numFmtId="0" fontId="0" fillId="0" borderId="0" xfId="0" applyAlignment="1">
      <alignment vertical="center"/>
    </xf>
    <xf numFmtId="0" fontId="29" fillId="24" borderId="0" xfId="0" applyFont="1" applyFill="1" applyBorder="1" applyAlignment="1">
      <alignment/>
    </xf>
    <xf numFmtId="0" fontId="0" fillId="24" borderId="0" xfId="0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ill="1" applyAlignment="1">
      <alignment horizontal="distributed" vertical="center"/>
    </xf>
    <xf numFmtId="49" fontId="0" fillId="25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/>
    </xf>
    <xf numFmtId="0" fontId="0" fillId="24" borderId="0" xfId="0" applyFill="1" applyAlignment="1">
      <alignment vertical="center"/>
    </xf>
    <xf numFmtId="0" fontId="0" fillId="0" borderId="0" xfId="0" applyAlignment="1">
      <alignment horizontal="distributed" vertical="center"/>
    </xf>
    <xf numFmtId="0" fontId="0" fillId="24" borderId="11" xfId="0" applyFill="1" applyBorder="1" applyAlignment="1">
      <alignment horizontal="center" vertical="center"/>
    </xf>
    <xf numFmtId="176" fontId="0" fillId="26" borderId="11" xfId="0" applyNumberFormat="1" applyFill="1" applyBorder="1" applyAlignment="1">
      <alignment horizontal="center" vertical="center"/>
    </xf>
    <xf numFmtId="176" fontId="0" fillId="26" borderId="11" xfId="0" applyNumberFormat="1" applyFill="1" applyBorder="1" applyAlignment="1">
      <alignment horizontal="right" vertical="center"/>
    </xf>
    <xf numFmtId="0" fontId="0" fillId="25" borderId="11" xfId="0" applyFill="1" applyBorder="1" applyAlignment="1">
      <alignment horizontal="distributed" vertical="center"/>
    </xf>
    <xf numFmtId="0" fontId="0" fillId="25" borderId="11" xfId="0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right" vertical="center"/>
    </xf>
    <xf numFmtId="176" fontId="0" fillId="27" borderId="11" xfId="0" applyNumberFormat="1" applyFill="1" applyBorder="1" applyAlignment="1">
      <alignment horizontal="right" vertical="center"/>
    </xf>
    <xf numFmtId="176" fontId="0" fillId="26" borderId="12" xfId="0" applyNumberFormat="1" applyFill="1" applyBorder="1" applyAlignment="1">
      <alignment horizontal="center" vertical="center"/>
    </xf>
    <xf numFmtId="185" fontId="0" fillId="26" borderId="11" xfId="0" applyNumberForma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NumberFormat="1" applyFill="1" applyBorder="1" applyAlignment="1">
      <alignment horizontal="left" vertical="center" shrinkToFit="1"/>
    </xf>
    <xf numFmtId="0" fontId="0" fillId="24" borderId="0" xfId="0" applyNumberFormat="1" applyFill="1" applyBorder="1" applyAlignment="1">
      <alignment horizontal="left" vertical="center" shrinkToFit="1"/>
    </xf>
    <xf numFmtId="176" fontId="0" fillId="26" borderId="14" xfId="0" applyNumberForma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 shrinkToFit="1"/>
    </xf>
    <xf numFmtId="0" fontId="0" fillId="24" borderId="0" xfId="0" applyNumberFormat="1" applyFill="1" applyBorder="1" applyAlignment="1">
      <alignment horizontal="left" vertical="center" wrapText="1"/>
    </xf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桁区切り 2 2" xfId="21"/>
    <cellStyle name="1st indent" xfId="22"/>
    <cellStyle name="20% - アクセント 1 2" xfId="23"/>
    <cellStyle name="20% - アクセント 2 2" xfId="24"/>
    <cellStyle name="20% - アクセント 3 2" xfId="25"/>
    <cellStyle name="20% - アクセント 4 2" xfId="26"/>
    <cellStyle name="20% - アクセント 5 2" xfId="27"/>
    <cellStyle name="20% - アクセント 6 2" xfId="28"/>
    <cellStyle name="2nd indent" xfId="29"/>
    <cellStyle name="3rd indent" xfId="30"/>
    <cellStyle name="40% - アクセント 1 2" xfId="31"/>
    <cellStyle name="40% - アクセント 2 2" xfId="32"/>
    <cellStyle name="40% - アクセント 3 2" xfId="33"/>
    <cellStyle name="40% - アクセント 4 2" xfId="34"/>
    <cellStyle name="40% - アクセント 5 2" xfId="35"/>
    <cellStyle name="40% - アクセント 6 2" xfId="36"/>
    <cellStyle name="4th indent" xfId="37"/>
    <cellStyle name="5th indent" xfId="38"/>
    <cellStyle name="60% - アクセント 1 2" xfId="39"/>
    <cellStyle name="60% - アクセント 2 2" xfId="40"/>
    <cellStyle name="60% - アクセント 3 2" xfId="41"/>
    <cellStyle name="60% - アクセント 4 2" xfId="42"/>
    <cellStyle name="60% - アクセント 5 2" xfId="43"/>
    <cellStyle name="60% - アクセント 6 2" xfId="44"/>
    <cellStyle name="6th indent" xfId="45"/>
    <cellStyle name="FOOTNOTE" xfId="46"/>
    <cellStyle name="HEADING" xfId="47"/>
    <cellStyle name="Normal_country by month 96 final rev." xfId="48"/>
    <cellStyle name="TITLE" xfId="49"/>
    <cellStyle name="アクセント 1 2" xfId="50"/>
    <cellStyle name="アクセント 2 2" xfId="51"/>
    <cellStyle name="アクセント 3 2" xfId="52"/>
    <cellStyle name="アクセント 4 2" xfId="53"/>
    <cellStyle name="アクセント 5 2" xfId="54"/>
    <cellStyle name="アクセント 6 2" xfId="55"/>
    <cellStyle name="タイトル 2" xfId="56"/>
    <cellStyle name="チェック セル 2" xfId="57"/>
    <cellStyle name="どちらでもない 2" xfId="58"/>
    <cellStyle name="パーセント 2" xfId="59"/>
    <cellStyle name="メモ 2" xfId="60"/>
    <cellStyle name="リンク セル 2" xfId="61"/>
    <cellStyle name="悪い 2" xfId="62"/>
    <cellStyle name="計算 2" xfId="63"/>
    <cellStyle name="警告文 2" xfId="64"/>
    <cellStyle name="桁区切り 3" xfId="65"/>
    <cellStyle name="見出し 1 2" xfId="66"/>
    <cellStyle name="見出し 2 2" xfId="67"/>
    <cellStyle name="見出し 3 2" xfId="68"/>
    <cellStyle name="見出し 4 2" xfId="69"/>
    <cellStyle name="集計 2" xfId="70"/>
    <cellStyle name="出力 2" xfId="71"/>
    <cellStyle name="説明文 2" xfId="72"/>
    <cellStyle name="入力 2" xfId="73"/>
    <cellStyle name="標準 2" xfId="74"/>
    <cellStyle name="標準 3" xfId="75"/>
    <cellStyle name="標準 4" xfId="76"/>
    <cellStyle name="標準 5" xfId="77"/>
    <cellStyle name="標準 6" xfId="78"/>
    <cellStyle name="未定義" xfId="79"/>
    <cellStyle name="良い 2" xfId="80"/>
    <cellStyle name="標準 8" xfId="81"/>
    <cellStyle name="桁区切り 5" xfId="82"/>
    <cellStyle name="標準 2 3" xfId="83"/>
    <cellStyle name="桁区切り 2 4" xfId="84"/>
    <cellStyle name="標準 7" xfId="85"/>
    <cellStyle name="桁区切り 4" xfId="86"/>
    <cellStyle name="桁区切り 2 3" xfId="87"/>
    <cellStyle name="標準 2 2" xfId="88"/>
    <cellStyle name="パーセント 3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76;&#12393;&#12418;&#29983;&#27963;&#31119;&#31049;&#37096;\&#28040;&#36027;&#12539;&#12367;&#12425;&#12375;&#23433;&#20840;&#35506;\2%20&#28040;&#36027;&#29983;&#27963;&#29677;\00.&#26032;&#35215;&#12501;&#12457;&#12523;&#12480;&#65288;&#24179;&#25104;28&#24180;&#24230;&#65374;&#65289;\51.&#29289;&#20385;&#34892;&#25919;\01&#30707;&#27833;&#35069;&#21697;&#20385;&#26684;&#35519;&#26619;\&#30707;&#27833;&#35069;&#21697;&#20385;&#26684;&#38598;&#35336;&#34920;&#65288;H28&#65289;\H26.05.26\DOCUME~1\miyagir.AD\LOCALS~1\Temp\&#25237;&#20837;&#12539;&#29987;&#20986;&#31532;18&#21495;&#38306;&#36899;.zip%20&#12398;&#19968;&#26178;&#12487;&#12451;&#12524;&#12463;&#12488;&#12522;%202\&#25237;&#20837;&#12539;&#29987;&#20986;&#31532;18&#21495;&#38306;&#36899;\&#65288;090107&#26412;&#31038;&#32076;&#36027;&#12481;&#12455;&#12483;&#12463;&#65289;&#31227;&#20986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3376;&#12393;&#12418;&#29983;&#27963;&#31119;&#31049;&#37096;\&#28040;&#36027;&#12539;&#12367;&#12425;&#12375;&#23433;&#20840;&#35506;\2%20&#28040;&#36027;&#29983;&#27963;&#29677;\00.&#26032;&#35215;&#12501;&#12457;&#12523;&#12480;&#65288;&#24179;&#25104;28&#24180;&#24230;&#65374;&#65289;\51.&#29289;&#20385;&#34892;&#25919;\01&#30707;&#27833;&#35069;&#21697;&#20385;&#26684;&#35519;&#26619;\&#30707;&#27833;&#35069;&#21697;&#20385;&#26684;&#38598;&#35336;&#34920;&#65288;H28&#65289;\H26.05.26\Flsv01(K)copy\&#35519;&#26619;&#30740;&#31350;&#37096;\&#26989;&#30028;&#21205;&#21521;\&#35251;&#20809;&#38306;&#36899;\01%20&#20837;&#36796;\&#20837;&#22495;&#35251;&#20809;&#23458;&#25968;\&#35251;&#20809;&#12522;&#12478;&#12540;&#12488;&#23616;\&#35251;&#20809;&#32113;&#35336;&#65288;&#26376;&#27425;&#12487;&#12540;&#12479;&#65289;\2007\H19-4kouhyo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3376;&#12393;&#12418;&#29983;&#27963;&#31119;&#31049;&#37096;\&#28040;&#36027;&#12539;&#12367;&#12425;&#12375;&#23433;&#20840;&#35506;\2%20&#28040;&#36027;&#29983;&#27963;&#29677;\00.&#26032;&#35215;&#12501;&#12457;&#12523;&#12480;&#65288;&#24179;&#25104;28&#24180;&#24230;&#65374;&#65289;\51.&#29289;&#20385;&#34892;&#25919;\01&#30707;&#27833;&#35069;&#21697;&#20385;&#26684;&#35519;&#26619;\&#30707;&#27833;&#35069;&#21697;&#20385;&#26684;&#38598;&#35336;&#34920;&#65288;H28&#65289;\H26.05.26\Flsv01(K)copy\&#35519;&#26619;&#30740;&#31350;&#37096;\&#21463;&#35351;&#35519;&#26619;&#38306;&#36899;\100506%20&#24179;&#25104;22&#24180;&#24230;&#35251;&#20809;&#32113;&#35336;&#23455;&#24907;&#35519;&#26619;&#65288;&#35251;&#20809;&#28040;&#36027;&#12395;&#12424;&#12427;&#32076;&#28168;&#27874;&#21450;&#21177;&#26524;&#12398;&#25512;&#35336;&#65289;\&#9319;&#35251;&#20809;&#28040;&#36027;&#38989;&#12398;&#25512;&#35336;\&#20877;&#20462;&#27491;\2010&#24180;12&#26376;(Dec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42"/>
  <sheetViews>
    <sheetView tabSelected="1" view="pageBreakPreview" zoomScaleSheetLayoutView="100" workbookViewId="0" topLeftCell="A1"/>
  </sheetViews>
  <sheetFormatPr defaultColWidth="9.140625" defaultRowHeight="15"/>
  <cols>
    <col min="1" max="1" width="9.421875" style="13" customWidth="1"/>
    <col min="2" max="2" width="7.140625" style="13" customWidth="1"/>
    <col min="3" max="14" width="7.57421875" style="0" customWidth="1"/>
    <col min="237" max="237" width="9.421875" style="0" customWidth="1"/>
    <col min="238" max="249" width="7.57421875" style="0" customWidth="1"/>
    <col min="493" max="493" width="9.421875" style="0" customWidth="1"/>
    <col min="494" max="505" width="7.57421875" style="0" customWidth="1"/>
    <col min="749" max="749" width="9.421875" style="0" customWidth="1"/>
    <col min="750" max="761" width="7.57421875" style="0" customWidth="1"/>
    <col min="1005" max="1005" width="9.421875" style="0" customWidth="1"/>
    <col min="1006" max="1017" width="7.57421875" style="0" customWidth="1"/>
    <col min="1261" max="1261" width="9.421875" style="0" customWidth="1"/>
    <col min="1262" max="1273" width="7.57421875" style="0" customWidth="1"/>
    <col min="1517" max="1517" width="9.421875" style="0" customWidth="1"/>
    <col min="1518" max="1529" width="7.57421875" style="0" customWidth="1"/>
    <col min="1773" max="1773" width="9.421875" style="0" customWidth="1"/>
    <col min="1774" max="1785" width="7.57421875" style="0" customWidth="1"/>
    <col min="2029" max="2029" width="9.421875" style="0" customWidth="1"/>
    <col min="2030" max="2041" width="7.57421875" style="0" customWidth="1"/>
    <col min="2285" max="2285" width="9.421875" style="0" customWidth="1"/>
    <col min="2286" max="2297" width="7.57421875" style="0" customWidth="1"/>
    <col min="2541" max="2541" width="9.421875" style="0" customWidth="1"/>
    <col min="2542" max="2553" width="7.57421875" style="0" customWidth="1"/>
    <col min="2797" max="2797" width="9.421875" style="0" customWidth="1"/>
    <col min="2798" max="2809" width="7.57421875" style="0" customWidth="1"/>
    <col min="3053" max="3053" width="9.421875" style="0" customWidth="1"/>
    <col min="3054" max="3065" width="7.57421875" style="0" customWidth="1"/>
    <col min="3309" max="3309" width="9.421875" style="0" customWidth="1"/>
    <col min="3310" max="3321" width="7.57421875" style="0" customWidth="1"/>
    <col min="3565" max="3565" width="9.421875" style="0" customWidth="1"/>
    <col min="3566" max="3577" width="7.57421875" style="0" customWidth="1"/>
    <col min="3821" max="3821" width="9.421875" style="0" customWidth="1"/>
    <col min="3822" max="3833" width="7.57421875" style="0" customWidth="1"/>
    <col min="4077" max="4077" width="9.421875" style="0" customWidth="1"/>
    <col min="4078" max="4089" width="7.57421875" style="0" customWidth="1"/>
    <col min="4333" max="4333" width="9.421875" style="0" customWidth="1"/>
    <col min="4334" max="4345" width="7.57421875" style="0" customWidth="1"/>
    <col min="4589" max="4589" width="9.421875" style="0" customWidth="1"/>
    <col min="4590" max="4601" width="7.57421875" style="0" customWidth="1"/>
    <col min="4845" max="4845" width="9.421875" style="0" customWidth="1"/>
    <col min="4846" max="4857" width="7.57421875" style="0" customWidth="1"/>
    <col min="5101" max="5101" width="9.421875" style="0" customWidth="1"/>
    <col min="5102" max="5113" width="7.57421875" style="0" customWidth="1"/>
    <col min="5357" max="5357" width="9.421875" style="0" customWidth="1"/>
    <col min="5358" max="5369" width="7.57421875" style="0" customWidth="1"/>
    <col min="5613" max="5613" width="9.421875" style="0" customWidth="1"/>
    <col min="5614" max="5625" width="7.57421875" style="0" customWidth="1"/>
    <col min="5869" max="5869" width="9.421875" style="0" customWidth="1"/>
    <col min="5870" max="5881" width="7.57421875" style="0" customWidth="1"/>
    <col min="6125" max="6125" width="9.421875" style="0" customWidth="1"/>
    <col min="6126" max="6137" width="7.57421875" style="0" customWidth="1"/>
    <col min="6381" max="6381" width="9.421875" style="0" customWidth="1"/>
    <col min="6382" max="6393" width="7.57421875" style="0" customWidth="1"/>
    <col min="6637" max="6637" width="9.421875" style="0" customWidth="1"/>
    <col min="6638" max="6649" width="7.57421875" style="0" customWidth="1"/>
    <col min="6893" max="6893" width="9.421875" style="0" customWidth="1"/>
    <col min="6894" max="6905" width="7.57421875" style="0" customWidth="1"/>
    <col min="7149" max="7149" width="9.421875" style="0" customWidth="1"/>
    <col min="7150" max="7161" width="7.57421875" style="0" customWidth="1"/>
    <col min="7405" max="7405" width="9.421875" style="0" customWidth="1"/>
    <col min="7406" max="7417" width="7.57421875" style="0" customWidth="1"/>
    <col min="7661" max="7661" width="9.421875" style="0" customWidth="1"/>
    <col min="7662" max="7673" width="7.57421875" style="0" customWidth="1"/>
    <col min="7917" max="7917" width="9.421875" style="0" customWidth="1"/>
    <col min="7918" max="7929" width="7.57421875" style="0" customWidth="1"/>
    <col min="8173" max="8173" width="9.421875" style="0" customWidth="1"/>
    <col min="8174" max="8185" width="7.57421875" style="0" customWidth="1"/>
    <col min="8429" max="8429" width="9.421875" style="0" customWidth="1"/>
    <col min="8430" max="8441" width="7.57421875" style="0" customWidth="1"/>
    <col min="8685" max="8685" width="9.421875" style="0" customWidth="1"/>
    <col min="8686" max="8697" width="7.57421875" style="0" customWidth="1"/>
    <col min="8941" max="8941" width="9.421875" style="0" customWidth="1"/>
    <col min="8942" max="8953" width="7.57421875" style="0" customWidth="1"/>
    <col min="9197" max="9197" width="9.421875" style="0" customWidth="1"/>
    <col min="9198" max="9209" width="7.57421875" style="0" customWidth="1"/>
    <col min="9453" max="9453" width="9.421875" style="0" customWidth="1"/>
    <col min="9454" max="9465" width="7.57421875" style="0" customWidth="1"/>
    <col min="9709" max="9709" width="9.421875" style="0" customWidth="1"/>
    <col min="9710" max="9721" width="7.57421875" style="0" customWidth="1"/>
    <col min="9965" max="9965" width="9.421875" style="0" customWidth="1"/>
    <col min="9966" max="9977" width="7.57421875" style="0" customWidth="1"/>
    <col min="10221" max="10221" width="9.421875" style="0" customWidth="1"/>
    <col min="10222" max="10233" width="7.57421875" style="0" customWidth="1"/>
    <col min="10477" max="10477" width="9.421875" style="0" customWidth="1"/>
    <col min="10478" max="10489" width="7.57421875" style="0" customWidth="1"/>
    <col min="10733" max="10733" width="9.421875" style="0" customWidth="1"/>
    <col min="10734" max="10745" width="7.57421875" style="0" customWidth="1"/>
    <col min="10989" max="10989" width="9.421875" style="0" customWidth="1"/>
    <col min="10990" max="11001" width="7.57421875" style="0" customWidth="1"/>
    <col min="11245" max="11245" width="9.421875" style="0" customWidth="1"/>
    <col min="11246" max="11257" width="7.57421875" style="0" customWidth="1"/>
    <col min="11501" max="11501" width="9.421875" style="0" customWidth="1"/>
    <col min="11502" max="11513" width="7.57421875" style="0" customWidth="1"/>
    <col min="11757" max="11757" width="9.421875" style="0" customWidth="1"/>
    <col min="11758" max="11769" width="7.57421875" style="0" customWidth="1"/>
    <col min="12013" max="12013" width="9.421875" style="0" customWidth="1"/>
    <col min="12014" max="12025" width="7.57421875" style="0" customWidth="1"/>
    <col min="12269" max="12269" width="9.421875" style="0" customWidth="1"/>
    <col min="12270" max="12281" width="7.57421875" style="0" customWidth="1"/>
    <col min="12525" max="12525" width="9.421875" style="0" customWidth="1"/>
    <col min="12526" max="12537" width="7.57421875" style="0" customWidth="1"/>
    <col min="12781" max="12781" width="9.421875" style="0" customWidth="1"/>
    <col min="12782" max="12793" width="7.57421875" style="0" customWidth="1"/>
    <col min="13037" max="13037" width="9.421875" style="0" customWidth="1"/>
    <col min="13038" max="13049" width="7.57421875" style="0" customWidth="1"/>
    <col min="13293" max="13293" width="9.421875" style="0" customWidth="1"/>
    <col min="13294" max="13305" width="7.57421875" style="0" customWidth="1"/>
    <col min="13549" max="13549" width="9.421875" style="0" customWidth="1"/>
    <col min="13550" max="13561" width="7.57421875" style="0" customWidth="1"/>
    <col min="13805" max="13805" width="9.421875" style="0" customWidth="1"/>
    <col min="13806" max="13817" width="7.57421875" style="0" customWidth="1"/>
    <col min="14061" max="14061" width="9.421875" style="0" customWidth="1"/>
    <col min="14062" max="14073" width="7.57421875" style="0" customWidth="1"/>
    <col min="14317" max="14317" width="9.421875" style="0" customWidth="1"/>
    <col min="14318" max="14329" width="7.57421875" style="0" customWidth="1"/>
    <col min="14573" max="14573" width="9.421875" style="0" customWidth="1"/>
    <col min="14574" max="14585" width="7.57421875" style="0" customWidth="1"/>
    <col min="14829" max="14829" width="9.421875" style="0" customWidth="1"/>
    <col min="14830" max="14841" width="7.57421875" style="0" customWidth="1"/>
    <col min="15085" max="15085" width="9.421875" style="0" customWidth="1"/>
    <col min="15086" max="15097" width="7.57421875" style="0" customWidth="1"/>
    <col min="15341" max="15341" width="9.421875" style="0" customWidth="1"/>
    <col min="15342" max="15353" width="7.57421875" style="0" customWidth="1"/>
    <col min="15597" max="15597" width="9.421875" style="0" customWidth="1"/>
    <col min="15598" max="15609" width="7.57421875" style="0" customWidth="1"/>
    <col min="15853" max="15853" width="9.421875" style="0" customWidth="1"/>
    <col min="15854" max="15865" width="7.57421875" style="0" customWidth="1"/>
    <col min="16109" max="16109" width="9.421875" style="0" customWidth="1"/>
    <col min="16110" max="16121" width="7.57421875" style="0" customWidth="1"/>
  </cols>
  <sheetData>
    <row r="1" spans="1:12" ht="17.25">
      <c r="A1" s="1" t="s">
        <v>4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2" ht="3.75" customHeight="1">
      <c r="A2" s="1"/>
      <c r="B2" s="1"/>
      <c r="C2" s="3"/>
      <c r="D2" s="3"/>
      <c r="E2" s="3"/>
      <c r="F2" s="3"/>
      <c r="H2" s="3"/>
      <c r="I2" s="3"/>
      <c r="J2" s="3"/>
      <c r="K2" s="3"/>
      <c r="L2" s="3"/>
    </row>
    <row r="3" spans="1:12" ht="15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2" ht="15">
      <c r="A4" s="4"/>
      <c r="B4" s="4"/>
      <c r="C4" s="2" t="s">
        <v>36</v>
      </c>
      <c r="L4" s="2" t="s">
        <v>50</v>
      </c>
    </row>
    <row r="5" spans="1:14" ht="21" customHeight="1">
      <c r="A5" s="5"/>
      <c r="B5" s="5"/>
      <c r="C5" s="6" t="s">
        <v>35</v>
      </c>
      <c r="D5" s="6" t="s">
        <v>39</v>
      </c>
      <c r="E5" s="6" t="s">
        <v>40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49</v>
      </c>
      <c r="M5" s="6" t="s">
        <v>51</v>
      </c>
      <c r="N5" s="6" t="s">
        <v>52</v>
      </c>
    </row>
    <row r="6" spans="1:14" ht="21" customHeight="1">
      <c r="A6" s="7" t="s">
        <v>5</v>
      </c>
      <c r="B6" s="21"/>
      <c r="C6" s="16">
        <f aca="true" t="shared" si="0" ref="C6:I6">(C7+C8)/2</f>
        <v>127</v>
      </c>
      <c r="D6" s="16">
        <f t="shared" si="0"/>
        <v>128.75</v>
      </c>
      <c r="E6" s="16">
        <f t="shared" si="0"/>
        <v>135.7</v>
      </c>
      <c r="F6" s="16">
        <f t="shared" si="0"/>
        <v>134.785</v>
      </c>
      <c r="G6" s="16">
        <f t="shared" si="0"/>
        <v>132.8</v>
      </c>
      <c r="H6" s="16">
        <f t="shared" si="0"/>
        <v>132.6</v>
      </c>
      <c r="I6" s="16">
        <f t="shared" si="0"/>
        <v>132.95</v>
      </c>
      <c r="J6" s="16">
        <f aca="true" t="shared" si="1" ref="J6">(J7+J8)/2</f>
        <v>132</v>
      </c>
      <c r="K6" s="16">
        <f aca="true" t="shared" si="2" ref="K6:L6">(K7+K8)/2</f>
        <v>134.55</v>
      </c>
      <c r="L6" s="16">
        <f t="shared" si="2"/>
        <v>137.95</v>
      </c>
      <c r="M6" s="16">
        <f aca="true" t="shared" si="3" ref="M6:N6">(M7+M8)/2</f>
        <v>138.85</v>
      </c>
      <c r="N6" s="16">
        <f>(N7+N8)/2</f>
        <v>140.45</v>
      </c>
    </row>
    <row r="7" spans="1:14" ht="21" customHeight="1">
      <c r="A7" s="7" t="s">
        <v>6</v>
      </c>
      <c r="B7" s="21" t="s">
        <v>3</v>
      </c>
      <c r="C7" s="16">
        <v>118</v>
      </c>
      <c r="D7" s="16">
        <v>118.5</v>
      </c>
      <c r="E7" s="16">
        <v>128.4</v>
      </c>
      <c r="F7" s="16">
        <v>125.57</v>
      </c>
      <c r="G7" s="16">
        <v>122.6</v>
      </c>
      <c r="H7" s="16">
        <v>122.2</v>
      </c>
      <c r="I7" s="16">
        <v>122.9</v>
      </c>
      <c r="J7" s="16">
        <v>121</v>
      </c>
      <c r="K7" s="16">
        <v>125.1</v>
      </c>
      <c r="L7" s="16">
        <v>127.9</v>
      </c>
      <c r="M7" s="16">
        <v>129.7</v>
      </c>
      <c r="N7" s="16">
        <v>131.9</v>
      </c>
    </row>
    <row r="8" spans="1:14" ht="21" customHeight="1">
      <c r="A8" s="7" t="s">
        <v>7</v>
      </c>
      <c r="B8" s="21" t="s">
        <v>3</v>
      </c>
      <c r="C8" s="22">
        <v>136</v>
      </c>
      <c r="D8" s="22">
        <v>139</v>
      </c>
      <c r="E8" s="22">
        <v>143</v>
      </c>
      <c r="F8" s="22">
        <v>144</v>
      </c>
      <c r="G8" s="22">
        <v>143</v>
      </c>
      <c r="H8" s="22">
        <v>143</v>
      </c>
      <c r="I8" s="22">
        <v>143</v>
      </c>
      <c r="J8" s="22">
        <v>143</v>
      </c>
      <c r="K8" s="22">
        <v>144</v>
      </c>
      <c r="L8" s="22">
        <v>148</v>
      </c>
      <c r="M8" s="22">
        <v>148</v>
      </c>
      <c r="N8" s="22">
        <v>149</v>
      </c>
    </row>
    <row r="9" spans="1:14" s="10" customFormat="1" ht="11.2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0" customFormat="1" ht="11.2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1" customHeight="1">
      <c r="A12" s="17" t="s">
        <v>0</v>
      </c>
      <c r="B12" s="18"/>
      <c r="C12" s="6" t="s">
        <v>35</v>
      </c>
      <c r="D12" s="6" t="s">
        <v>38</v>
      </c>
      <c r="E12" s="6" t="s">
        <v>40</v>
      </c>
      <c r="F12" s="6" t="s">
        <v>42</v>
      </c>
      <c r="G12" s="6" t="s">
        <v>43</v>
      </c>
      <c r="H12" s="6" t="s">
        <v>44</v>
      </c>
      <c r="I12" s="6" t="s">
        <v>45</v>
      </c>
      <c r="J12" s="6" t="s">
        <v>46</v>
      </c>
      <c r="K12" s="6" t="s">
        <v>47</v>
      </c>
      <c r="L12" s="6" t="s">
        <v>49</v>
      </c>
      <c r="M12" s="6" t="s">
        <v>51</v>
      </c>
      <c r="N12" s="6" t="s">
        <v>52</v>
      </c>
    </row>
    <row r="13" spans="1:14" ht="21" customHeight="1">
      <c r="A13" s="7" t="s">
        <v>8</v>
      </c>
      <c r="B13" s="14" t="s">
        <v>3</v>
      </c>
      <c r="C13" s="19">
        <v>122.927272727273</v>
      </c>
      <c r="D13" s="19">
        <v>123.654545454545</v>
      </c>
      <c r="E13" s="19">
        <v>133.4</v>
      </c>
      <c r="F13" s="19">
        <v>129.618181818182</v>
      </c>
      <c r="G13" s="19">
        <v>126.854545454545</v>
      </c>
      <c r="H13" s="19">
        <v>127.8</v>
      </c>
      <c r="I13" s="19">
        <v>129.472727272727</v>
      </c>
      <c r="J13" s="19">
        <v>126.8</v>
      </c>
      <c r="K13" s="19">
        <v>131.636363636364</v>
      </c>
      <c r="L13" s="19">
        <v>134.4</v>
      </c>
      <c r="M13" s="19">
        <v>136.472727272727</v>
      </c>
      <c r="N13" s="19">
        <v>137.5090909090909</v>
      </c>
    </row>
    <row r="14" spans="1:14" ht="21" customHeight="1">
      <c r="A14" s="7" t="s">
        <v>9</v>
      </c>
      <c r="B14" s="14" t="s">
        <v>3</v>
      </c>
      <c r="C14" s="19">
        <v>120.4</v>
      </c>
      <c r="D14" s="19">
        <v>121.6</v>
      </c>
      <c r="E14" s="19">
        <v>132.6</v>
      </c>
      <c r="F14" s="19">
        <v>127</v>
      </c>
      <c r="G14" s="19">
        <v>125.6</v>
      </c>
      <c r="H14" s="19">
        <v>124.4</v>
      </c>
      <c r="I14" s="19">
        <v>125.4</v>
      </c>
      <c r="J14" s="19">
        <v>123.4</v>
      </c>
      <c r="K14" s="19">
        <v>128.4</v>
      </c>
      <c r="L14" s="19">
        <v>129.7</v>
      </c>
      <c r="M14" s="19">
        <v>131.6</v>
      </c>
      <c r="N14" s="19">
        <v>134.2</v>
      </c>
    </row>
    <row r="15" spans="1:14" ht="21" customHeight="1">
      <c r="A15" s="7" t="s">
        <v>1</v>
      </c>
      <c r="B15" s="14" t="s">
        <v>3</v>
      </c>
      <c r="C15" s="19">
        <v>122</v>
      </c>
      <c r="D15" s="19">
        <v>122</v>
      </c>
      <c r="E15" s="19">
        <v>129.5</v>
      </c>
      <c r="F15" s="19">
        <v>127.25</v>
      </c>
      <c r="G15" s="19">
        <v>125.75</v>
      </c>
      <c r="H15" s="19">
        <v>125.5</v>
      </c>
      <c r="I15" s="19">
        <v>125.5</v>
      </c>
      <c r="J15" s="19">
        <v>123.5</v>
      </c>
      <c r="K15" s="19">
        <v>128</v>
      </c>
      <c r="L15" s="19">
        <v>130.5</v>
      </c>
      <c r="M15" s="19">
        <v>133.5</v>
      </c>
      <c r="N15" s="19">
        <v>135</v>
      </c>
    </row>
    <row r="16" spans="1:14" ht="21" customHeight="1">
      <c r="A16" s="7" t="s">
        <v>10</v>
      </c>
      <c r="B16" s="14" t="s">
        <v>3</v>
      </c>
      <c r="C16" s="19">
        <v>112.54</v>
      </c>
      <c r="D16" s="19">
        <v>113.9</v>
      </c>
      <c r="E16" s="19">
        <v>124.1</v>
      </c>
      <c r="F16" s="19">
        <v>123.02</v>
      </c>
      <c r="G16" s="19">
        <v>120.4</v>
      </c>
      <c r="H16" s="19">
        <v>121.22</v>
      </c>
      <c r="I16" s="19">
        <v>121.44</v>
      </c>
      <c r="J16" s="19">
        <v>120.22</v>
      </c>
      <c r="K16" s="19">
        <v>122.68</v>
      </c>
      <c r="L16" s="19">
        <v>124.82</v>
      </c>
      <c r="M16" s="19">
        <v>126.64</v>
      </c>
      <c r="N16" s="19">
        <v>130.45999999999998</v>
      </c>
    </row>
    <row r="17" spans="1:14" ht="21" customHeight="1">
      <c r="A17" s="7" t="s">
        <v>11</v>
      </c>
      <c r="B17" s="14" t="s">
        <v>3</v>
      </c>
      <c r="C17" s="19">
        <v>115</v>
      </c>
      <c r="D17" s="19">
        <v>111.666666666667</v>
      </c>
      <c r="E17" s="19">
        <v>117.666666666667</v>
      </c>
      <c r="F17" s="19">
        <v>117.666666666667</v>
      </c>
      <c r="G17" s="19">
        <v>120.333333333333</v>
      </c>
      <c r="H17" s="19">
        <v>115.333333333333</v>
      </c>
      <c r="I17" s="19">
        <v>113.333333333333</v>
      </c>
      <c r="J17" s="19">
        <v>113</v>
      </c>
      <c r="K17" s="19">
        <v>119.166666666667</v>
      </c>
      <c r="L17" s="19">
        <v>122.5</v>
      </c>
      <c r="M17" s="19">
        <v>124.666666666667</v>
      </c>
      <c r="N17" s="19">
        <v>127</v>
      </c>
    </row>
    <row r="18" spans="1:14" ht="21" customHeight="1">
      <c r="A18" s="7" t="s">
        <v>12</v>
      </c>
      <c r="B18" s="14" t="s">
        <v>3</v>
      </c>
      <c r="C18" s="19">
        <v>112.633333333333</v>
      </c>
      <c r="D18" s="19">
        <v>112.633333333333</v>
      </c>
      <c r="E18" s="19">
        <v>123.066666666667</v>
      </c>
      <c r="F18" s="19">
        <v>121.266666666667</v>
      </c>
      <c r="G18" s="19">
        <v>115.933333333333</v>
      </c>
      <c r="H18" s="19">
        <v>115.966666666667</v>
      </c>
      <c r="I18" s="19">
        <v>118.7</v>
      </c>
      <c r="J18" s="19">
        <v>114.633333333333</v>
      </c>
      <c r="K18" s="19">
        <v>120.566666666667</v>
      </c>
      <c r="L18" s="19">
        <v>120.966666666667</v>
      </c>
      <c r="M18" s="19">
        <v>123.033333333333</v>
      </c>
      <c r="N18" s="19">
        <v>126.36666666666667</v>
      </c>
    </row>
    <row r="19" spans="1:14" ht="21" customHeight="1">
      <c r="A19" s="7" t="s">
        <v>13</v>
      </c>
      <c r="B19" s="14" t="s">
        <v>3</v>
      </c>
      <c r="C19" s="19">
        <v>117</v>
      </c>
      <c r="D19" s="19">
        <v>116</v>
      </c>
      <c r="E19" s="19">
        <v>123</v>
      </c>
      <c r="F19" s="19">
        <v>123</v>
      </c>
      <c r="G19" s="19">
        <v>123</v>
      </c>
      <c r="H19" s="19">
        <v>119.5</v>
      </c>
      <c r="I19" s="19">
        <v>120</v>
      </c>
      <c r="J19" s="19">
        <v>121</v>
      </c>
      <c r="K19" s="19">
        <v>117.5</v>
      </c>
      <c r="L19" s="19">
        <v>123.5</v>
      </c>
      <c r="M19" s="19">
        <v>129</v>
      </c>
      <c r="N19" s="19">
        <v>126.5</v>
      </c>
    </row>
    <row r="20" spans="1:14" ht="21" customHeight="1">
      <c r="A20" s="7" t="s">
        <v>14</v>
      </c>
      <c r="B20" s="14" t="s">
        <v>3</v>
      </c>
      <c r="C20" s="19">
        <v>114.833333333333</v>
      </c>
      <c r="D20" s="19">
        <v>114.833333333333</v>
      </c>
      <c r="E20" s="19">
        <v>126.666666666667</v>
      </c>
      <c r="F20" s="19">
        <v>124</v>
      </c>
      <c r="G20" s="19">
        <v>117.666666666667</v>
      </c>
      <c r="H20" s="19">
        <v>118.166666666667</v>
      </c>
      <c r="I20" s="19">
        <v>116</v>
      </c>
      <c r="J20" s="19">
        <v>112</v>
      </c>
      <c r="K20" s="19">
        <v>118.5</v>
      </c>
      <c r="L20" s="19">
        <v>120.5</v>
      </c>
      <c r="M20" s="19">
        <v>121</v>
      </c>
      <c r="N20" s="19">
        <v>121.5</v>
      </c>
    </row>
    <row r="21" spans="1:14" ht="21" customHeight="1">
      <c r="A21" s="7" t="s">
        <v>15</v>
      </c>
      <c r="B21" s="14" t="s">
        <v>3</v>
      </c>
      <c r="C21" s="19">
        <v>117.5</v>
      </c>
      <c r="D21" s="19">
        <v>118.7</v>
      </c>
      <c r="E21" s="19">
        <v>129.2</v>
      </c>
      <c r="F21" s="19">
        <v>127.6</v>
      </c>
      <c r="G21" s="19">
        <v>121.8</v>
      </c>
      <c r="H21" s="19">
        <v>118.6</v>
      </c>
      <c r="I21" s="19">
        <v>118.8</v>
      </c>
      <c r="J21" s="19">
        <v>117.8</v>
      </c>
      <c r="K21" s="19">
        <v>122.8</v>
      </c>
      <c r="L21" s="19">
        <v>126.9</v>
      </c>
      <c r="M21" s="19">
        <v>127.5</v>
      </c>
      <c r="N21" s="19">
        <v>130.4</v>
      </c>
    </row>
    <row r="22" spans="1:14" ht="21" customHeight="1">
      <c r="A22" s="7" t="s">
        <v>16</v>
      </c>
      <c r="B22" s="14" t="s">
        <v>3</v>
      </c>
      <c r="C22" s="19">
        <v>112.5</v>
      </c>
      <c r="D22" s="19">
        <v>114.5</v>
      </c>
      <c r="E22" s="19">
        <v>121</v>
      </c>
      <c r="F22" s="19">
        <v>121</v>
      </c>
      <c r="G22" s="19">
        <v>121</v>
      </c>
      <c r="H22" s="19">
        <v>121.5</v>
      </c>
      <c r="I22" s="19">
        <v>121</v>
      </c>
      <c r="J22" s="19">
        <v>120</v>
      </c>
      <c r="K22" s="19">
        <v>121</v>
      </c>
      <c r="L22" s="19">
        <v>122.5</v>
      </c>
      <c r="M22" s="19">
        <v>124</v>
      </c>
      <c r="N22" s="19">
        <v>131.5</v>
      </c>
    </row>
    <row r="23" spans="1:14" ht="21" customHeight="1">
      <c r="A23" s="7" t="s">
        <v>17</v>
      </c>
      <c r="B23" s="14" t="s">
        <v>3</v>
      </c>
      <c r="C23" s="19">
        <v>112.5</v>
      </c>
      <c r="D23" s="19">
        <v>114.5</v>
      </c>
      <c r="E23" s="19">
        <v>120</v>
      </c>
      <c r="F23" s="19">
        <v>120</v>
      </c>
      <c r="G23" s="19">
        <v>120</v>
      </c>
      <c r="H23" s="19">
        <v>120.5</v>
      </c>
      <c r="I23" s="19">
        <v>121</v>
      </c>
      <c r="J23" s="19">
        <v>122</v>
      </c>
      <c r="K23" s="19">
        <v>121.5</v>
      </c>
      <c r="L23" s="19">
        <v>117.5</v>
      </c>
      <c r="M23" s="19">
        <v>126.5</v>
      </c>
      <c r="N23" s="19">
        <v>132</v>
      </c>
    </row>
    <row r="24" spans="1:14" ht="21" customHeight="1">
      <c r="A24" s="7" t="s">
        <v>18</v>
      </c>
      <c r="B24" s="14" t="s">
        <v>3</v>
      </c>
      <c r="C24" s="19" t="e">
        <v>#DIV/0!</v>
      </c>
      <c r="D24" s="19" t="e">
        <v>#DIV/0!</v>
      </c>
      <c r="E24" s="19" t="e">
        <v>#DIV/0!</v>
      </c>
      <c r="F24" s="19" t="e">
        <v>#DIV/0!</v>
      </c>
      <c r="G24" s="19" t="e">
        <v>#DIV/0!</v>
      </c>
      <c r="H24" s="19" t="e">
        <v>#DIV/0!</v>
      </c>
      <c r="I24" s="19" t="e">
        <v>#DIV/0!</v>
      </c>
      <c r="J24" s="19" t="e">
        <v>#DIV/0!</v>
      </c>
      <c r="K24" s="19" t="e">
        <v>#DIV/0!</v>
      </c>
      <c r="L24" s="19" t="e">
        <v>#DIV/0!</v>
      </c>
      <c r="M24" s="19" t="e">
        <v>#DIV/0!</v>
      </c>
      <c r="N24" s="19" t="e">
        <v>#DIV/0!</v>
      </c>
    </row>
    <row r="25" spans="1:14" ht="21" customHeight="1">
      <c r="A25" s="7" t="s">
        <v>19</v>
      </c>
      <c r="B25" s="14" t="s">
        <v>3</v>
      </c>
      <c r="C25" s="19" t="e">
        <v>#DIV/0!</v>
      </c>
      <c r="D25" s="19" t="e">
        <v>#DIV/0!</v>
      </c>
      <c r="E25" s="19" t="e">
        <v>#DIV/0!</v>
      </c>
      <c r="F25" s="19" t="e">
        <v>#DIV/0!</v>
      </c>
      <c r="G25" s="19" t="e">
        <v>#DIV/0!</v>
      </c>
      <c r="H25" s="19" t="e">
        <v>#DIV/0!</v>
      </c>
      <c r="I25" s="19" t="e">
        <v>#DIV/0!</v>
      </c>
      <c r="J25" s="19" t="e">
        <v>#DIV/0!</v>
      </c>
      <c r="K25" s="19" t="e">
        <v>#DIV/0!</v>
      </c>
      <c r="L25" s="19" t="e">
        <v>#DIV/0!</v>
      </c>
      <c r="M25" s="19" t="e">
        <v>#DIV/0!</v>
      </c>
      <c r="N25" s="19" t="e">
        <v>#DIV/0!</v>
      </c>
    </row>
    <row r="26" spans="1:14" ht="21" customHeight="1">
      <c r="A26" s="7" t="s">
        <v>20</v>
      </c>
      <c r="B26" s="14" t="s">
        <v>3</v>
      </c>
      <c r="C26" s="19">
        <v>110.5</v>
      </c>
      <c r="D26" s="19">
        <v>112.5</v>
      </c>
      <c r="E26" s="19">
        <v>120</v>
      </c>
      <c r="F26" s="19">
        <v>120</v>
      </c>
      <c r="G26" s="19">
        <v>117</v>
      </c>
      <c r="H26" s="19">
        <v>117.5</v>
      </c>
      <c r="I26" s="19">
        <v>117</v>
      </c>
      <c r="J26" s="19">
        <v>117</v>
      </c>
      <c r="K26" s="19">
        <v>115.5</v>
      </c>
      <c r="L26" s="19">
        <v>115.5</v>
      </c>
      <c r="M26" s="19">
        <v>122</v>
      </c>
      <c r="N26" s="19">
        <v>122</v>
      </c>
    </row>
    <row r="27" spans="1:14" ht="21" customHeight="1">
      <c r="A27" s="7" t="s">
        <v>21</v>
      </c>
      <c r="B27" s="14" t="s">
        <v>3</v>
      </c>
      <c r="C27" s="19">
        <v>117.7</v>
      </c>
      <c r="D27" s="19">
        <v>115.5</v>
      </c>
      <c r="E27" s="19">
        <v>128.5</v>
      </c>
      <c r="F27" s="19">
        <v>123.1</v>
      </c>
      <c r="G27" s="19">
        <v>122</v>
      </c>
      <c r="H27" s="19">
        <v>123.1</v>
      </c>
      <c r="I27" s="19">
        <v>125.2</v>
      </c>
      <c r="J27" s="19">
        <v>123.1</v>
      </c>
      <c r="K27" s="19">
        <v>127.4</v>
      </c>
      <c r="L27" s="19">
        <v>129.6</v>
      </c>
      <c r="M27" s="19">
        <v>131.7</v>
      </c>
      <c r="N27" s="19">
        <v>132.8</v>
      </c>
    </row>
    <row r="28" spans="1:14" ht="21" customHeight="1">
      <c r="A28" s="7" t="s">
        <v>22</v>
      </c>
      <c r="B28" s="14" t="s">
        <v>3</v>
      </c>
      <c r="C28" s="19">
        <v>121</v>
      </c>
      <c r="D28" s="19">
        <v>123.75</v>
      </c>
      <c r="E28" s="19">
        <v>131.5</v>
      </c>
      <c r="F28" s="19">
        <v>130</v>
      </c>
      <c r="G28" s="19">
        <v>125.5</v>
      </c>
      <c r="H28" s="19">
        <v>125.25</v>
      </c>
      <c r="I28" s="19">
        <v>125</v>
      </c>
      <c r="J28" s="19">
        <v>124</v>
      </c>
      <c r="K28" s="19">
        <v>125</v>
      </c>
      <c r="L28" s="19">
        <v>130.75</v>
      </c>
      <c r="M28" s="19">
        <v>132</v>
      </c>
      <c r="N28" s="19">
        <v>134</v>
      </c>
    </row>
    <row r="29" spans="1:14" ht="21" customHeight="1">
      <c r="A29" s="7" t="s">
        <v>23</v>
      </c>
      <c r="B29" s="14" t="s">
        <v>3</v>
      </c>
      <c r="C29" s="19" t="e">
        <v>#DIV/0!</v>
      </c>
      <c r="D29" s="19" t="e">
        <v>#DIV/0!</v>
      </c>
      <c r="E29" s="19" t="e">
        <v>#DIV/0!</v>
      </c>
      <c r="F29" s="19" t="e">
        <v>#DIV/0!</v>
      </c>
      <c r="G29" s="19" t="e">
        <v>#DIV/0!</v>
      </c>
      <c r="H29" s="19" t="e">
        <v>#DIV/0!</v>
      </c>
      <c r="I29" s="19" t="e">
        <v>#DIV/0!</v>
      </c>
      <c r="J29" s="19" t="e">
        <v>#DIV/0!</v>
      </c>
      <c r="K29" s="19" t="e">
        <v>#DIV/0!</v>
      </c>
      <c r="L29" s="19" t="e">
        <v>#DIV/0!</v>
      </c>
      <c r="M29" s="19" t="e">
        <v>#DIV/0!</v>
      </c>
      <c r="N29" s="19" t="e">
        <v>#DIV/0!</v>
      </c>
    </row>
    <row r="30" spans="1:14" ht="21" customHeight="1">
      <c r="A30" s="7" t="s">
        <v>24</v>
      </c>
      <c r="B30" s="14" t="s">
        <v>3</v>
      </c>
      <c r="C30" s="19">
        <v>120</v>
      </c>
      <c r="D30" s="19">
        <v>119.75</v>
      </c>
      <c r="E30" s="19">
        <v>132.25</v>
      </c>
      <c r="F30" s="19">
        <v>127.25</v>
      </c>
      <c r="G30" s="19">
        <v>124</v>
      </c>
      <c r="H30" s="19">
        <v>123.375</v>
      </c>
      <c r="I30" s="19">
        <v>126.25</v>
      </c>
      <c r="J30" s="19">
        <v>124</v>
      </c>
      <c r="K30" s="19">
        <v>129</v>
      </c>
      <c r="L30" s="19">
        <v>132.625</v>
      </c>
      <c r="M30" s="19">
        <v>132.875</v>
      </c>
      <c r="N30" s="19">
        <v>135.875</v>
      </c>
    </row>
    <row r="31" spans="1:14" ht="21" customHeight="1">
      <c r="A31" s="7" t="s">
        <v>25</v>
      </c>
      <c r="B31" s="14" t="s">
        <v>3</v>
      </c>
      <c r="C31" s="19" t="e">
        <v>#DIV/0!</v>
      </c>
      <c r="D31" s="19" t="e">
        <v>#DIV/0!</v>
      </c>
      <c r="E31" s="19" t="e">
        <v>#DIV/0!</v>
      </c>
      <c r="F31" s="19" t="e">
        <v>#DIV/0!</v>
      </c>
      <c r="G31" s="19" t="e">
        <v>#DIV/0!</v>
      </c>
      <c r="H31" s="19" t="e">
        <v>#DIV/0!</v>
      </c>
      <c r="I31" s="19" t="e">
        <v>#DIV/0!</v>
      </c>
      <c r="J31" s="19" t="e">
        <v>#DIV/0!</v>
      </c>
      <c r="K31" s="19" t="e">
        <v>#DIV/0!</v>
      </c>
      <c r="L31" s="19" t="e">
        <v>#DIV/0!</v>
      </c>
      <c r="M31" s="19" t="e">
        <v>#DIV/0!</v>
      </c>
      <c r="N31" s="19" t="e">
        <v>#DIV/0!</v>
      </c>
    </row>
    <row r="32" spans="1:14" ht="21" customHeight="1">
      <c r="A32" s="7" t="s">
        <v>26</v>
      </c>
      <c r="B32" s="14" t="s">
        <v>3</v>
      </c>
      <c r="C32" s="19">
        <v>122</v>
      </c>
      <c r="D32" s="19">
        <v>123</v>
      </c>
      <c r="E32" s="19">
        <v>136</v>
      </c>
      <c r="F32" s="19">
        <v>128</v>
      </c>
      <c r="G32" s="19">
        <v>126</v>
      </c>
      <c r="H32" s="19">
        <v>128</v>
      </c>
      <c r="I32" s="19">
        <v>128</v>
      </c>
      <c r="J32" s="19">
        <v>125</v>
      </c>
      <c r="K32" s="19">
        <v>128</v>
      </c>
      <c r="L32" s="19">
        <v>132</v>
      </c>
      <c r="M32" s="19">
        <v>130</v>
      </c>
      <c r="N32" s="19">
        <v>136</v>
      </c>
    </row>
    <row r="33" spans="1:14" ht="21" customHeight="1">
      <c r="A33" s="7" t="s">
        <v>27</v>
      </c>
      <c r="B33" s="14" t="s">
        <v>3</v>
      </c>
      <c r="C33" s="19">
        <v>112.95</v>
      </c>
      <c r="D33" s="19">
        <v>115.2</v>
      </c>
      <c r="E33" s="19">
        <v>123.6</v>
      </c>
      <c r="F33" s="19">
        <v>120.9</v>
      </c>
      <c r="G33" s="19">
        <v>115.4</v>
      </c>
      <c r="H33" s="19">
        <v>116.45</v>
      </c>
      <c r="I33" s="19">
        <v>118.55</v>
      </c>
      <c r="J33" s="19">
        <v>114.95</v>
      </c>
      <c r="K33" s="19">
        <v>119.35</v>
      </c>
      <c r="L33" s="19">
        <v>122.7</v>
      </c>
      <c r="M33" s="19">
        <v>123.55</v>
      </c>
      <c r="N33" s="19">
        <v>124.55</v>
      </c>
    </row>
    <row r="34" spans="1:14" ht="21" customHeight="1">
      <c r="A34" s="7" t="s">
        <v>28</v>
      </c>
      <c r="B34" s="14" t="s">
        <v>3</v>
      </c>
      <c r="C34" s="19">
        <v>112.5</v>
      </c>
      <c r="D34" s="19">
        <v>112.5</v>
      </c>
      <c r="E34" s="19">
        <v>123</v>
      </c>
      <c r="F34" s="19">
        <v>123</v>
      </c>
      <c r="G34" s="19">
        <v>110</v>
      </c>
      <c r="H34" s="19">
        <v>112.5</v>
      </c>
      <c r="I34" s="19">
        <v>113</v>
      </c>
      <c r="J34" s="19">
        <v>108</v>
      </c>
      <c r="K34" s="19">
        <v>111.5</v>
      </c>
      <c r="L34" s="19">
        <v>118</v>
      </c>
      <c r="M34" s="19">
        <v>117.5</v>
      </c>
      <c r="N34" s="19">
        <v>117.5</v>
      </c>
    </row>
    <row r="35" spans="1:14" ht="21" customHeight="1">
      <c r="A35" s="7" t="s">
        <v>29</v>
      </c>
      <c r="B35" s="14" t="s">
        <v>3</v>
      </c>
      <c r="C35" s="19">
        <v>118.8</v>
      </c>
      <c r="D35" s="19">
        <v>118.8</v>
      </c>
      <c r="E35" s="19">
        <v>129.6</v>
      </c>
      <c r="F35" s="19">
        <v>124.2</v>
      </c>
      <c r="G35" s="19">
        <v>123.1</v>
      </c>
      <c r="H35" s="19">
        <v>124.2</v>
      </c>
      <c r="I35" s="19">
        <v>126.3</v>
      </c>
      <c r="J35" s="19">
        <v>124.2</v>
      </c>
      <c r="K35" s="19">
        <v>128.5</v>
      </c>
      <c r="L35" s="19">
        <v>130.6</v>
      </c>
      <c r="M35" s="19">
        <v>132.8</v>
      </c>
      <c r="N35" s="19">
        <v>133.9</v>
      </c>
    </row>
    <row r="36" spans="1:14" ht="21" customHeight="1">
      <c r="A36" s="7" t="s">
        <v>30</v>
      </c>
      <c r="B36" s="14" t="s">
        <v>3</v>
      </c>
      <c r="C36" s="19">
        <v>118.8</v>
      </c>
      <c r="D36" s="19">
        <v>118.8</v>
      </c>
      <c r="E36" s="19">
        <v>129.6</v>
      </c>
      <c r="F36" s="19">
        <v>124.2</v>
      </c>
      <c r="G36" s="19">
        <v>123.1</v>
      </c>
      <c r="H36" s="19">
        <v>124.2</v>
      </c>
      <c r="I36" s="19">
        <v>126.3</v>
      </c>
      <c r="J36" s="19">
        <v>124.2</v>
      </c>
      <c r="K36" s="19">
        <v>128.5</v>
      </c>
      <c r="L36" s="19">
        <v>130.6</v>
      </c>
      <c r="M36" s="19">
        <v>132.8</v>
      </c>
      <c r="N36" s="19">
        <v>133.9</v>
      </c>
    </row>
    <row r="37" spans="1:14" ht="21" customHeight="1">
      <c r="A37" s="7" t="s">
        <v>2</v>
      </c>
      <c r="B37" s="14" t="s">
        <v>3</v>
      </c>
      <c r="C37" s="19">
        <v>120.4</v>
      </c>
      <c r="D37" s="19">
        <v>120.4</v>
      </c>
      <c r="E37" s="19">
        <v>130.8</v>
      </c>
      <c r="F37" s="19">
        <v>125.6</v>
      </c>
      <c r="G37" s="19">
        <v>124.05</v>
      </c>
      <c r="H37" s="19">
        <v>125.1</v>
      </c>
      <c r="I37" s="19">
        <v>126.65</v>
      </c>
      <c r="J37" s="19">
        <v>124.6</v>
      </c>
      <c r="K37" s="19">
        <v>129.75</v>
      </c>
      <c r="L37" s="19">
        <v>132.8</v>
      </c>
      <c r="M37" s="19">
        <v>133.9</v>
      </c>
      <c r="N37" s="19">
        <v>135.45</v>
      </c>
    </row>
    <row r="38" spans="1:14" ht="21" customHeight="1">
      <c r="A38" s="7" t="s">
        <v>31</v>
      </c>
      <c r="B38" s="14" t="s">
        <v>3</v>
      </c>
      <c r="C38" s="19">
        <v>115</v>
      </c>
      <c r="D38" s="19">
        <v>115</v>
      </c>
      <c r="E38" s="19">
        <v>127</v>
      </c>
      <c r="F38" s="19">
        <v>127</v>
      </c>
      <c r="G38" s="19">
        <v>122</v>
      </c>
      <c r="H38" s="19">
        <v>117</v>
      </c>
      <c r="I38" s="19">
        <v>113.5</v>
      </c>
      <c r="J38" s="19">
        <v>113.5</v>
      </c>
      <c r="K38" s="19">
        <v>117.25</v>
      </c>
      <c r="L38" s="19">
        <v>122</v>
      </c>
      <c r="M38" s="19">
        <v>124.5</v>
      </c>
      <c r="N38" s="19">
        <v>126.25</v>
      </c>
    </row>
    <row r="39" spans="1:12" ht="21" customHeight="1">
      <c r="A39" s="23" t="s">
        <v>34</v>
      </c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</row>
    <row r="40" spans="1:15" ht="21" customHeight="1">
      <c r="A40" s="30" t="s">
        <v>55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/>
      <c r="O40" s="29"/>
    </row>
    <row r="41" spans="1:15" ht="2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5"/>
      <c r="O41" s="25"/>
    </row>
    <row r="42" spans="1:15" ht="21" customHeight="1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</sheetData>
  <mergeCells count="2">
    <mergeCell ref="A40:M41"/>
    <mergeCell ref="A42:O42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0" horizontalDpi="600" verticalDpi="600" orientation="portrait" paperSize="9" scale="7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42"/>
  <sheetViews>
    <sheetView view="pageBreakPreview" zoomScaleSheetLayoutView="100" workbookViewId="0" topLeftCell="A1"/>
  </sheetViews>
  <sheetFormatPr defaultColWidth="9.140625" defaultRowHeight="15"/>
  <cols>
    <col min="1" max="1" width="9.421875" style="13" customWidth="1"/>
    <col min="2" max="2" width="7.140625" style="13" customWidth="1"/>
    <col min="3" max="14" width="7.57421875" style="0" customWidth="1"/>
    <col min="238" max="238" width="9.421875" style="0" customWidth="1"/>
    <col min="239" max="250" width="7.57421875" style="0" customWidth="1"/>
    <col min="494" max="494" width="9.421875" style="0" customWidth="1"/>
    <col min="495" max="506" width="7.57421875" style="0" customWidth="1"/>
    <col min="750" max="750" width="9.421875" style="0" customWidth="1"/>
    <col min="751" max="762" width="7.57421875" style="0" customWidth="1"/>
    <col min="1006" max="1006" width="9.421875" style="0" customWidth="1"/>
    <col min="1007" max="1018" width="7.57421875" style="0" customWidth="1"/>
    <col min="1262" max="1262" width="9.421875" style="0" customWidth="1"/>
    <col min="1263" max="1274" width="7.57421875" style="0" customWidth="1"/>
    <col min="1518" max="1518" width="9.421875" style="0" customWidth="1"/>
    <col min="1519" max="1530" width="7.57421875" style="0" customWidth="1"/>
    <col min="1774" max="1774" width="9.421875" style="0" customWidth="1"/>
    <col min="1775" max="1786" width="7.57421875" style="0" customWidth="1"/>
    <col min="2030" max="2030" width="9.421875" style="0" customWidth="1"/>
    <col min="2031" max="2042" width="7.57421875" style="0" customWidth="1"/>
    <col min="2286" max="2286" width="9.421875" style="0" customWidth="1"/>
    <col min="2287" max="2298" width="7.57421875" style="0" customWidth="1"/>
    <col min="2542" max="2542" width="9.421875" style="0" customWidth="1"/>
    <col min="2543" max="2554" width="7.57421875" style="0" customWidth="1"/>
    <col min="2798" max="2798" width="9.421875" style="0" customWidth="1"/>
    <col min="2799" max="2810" width="7.57421875" style="0" customWidth="1"/>
    <col min="3054" max="3054" width="9.421875" style="0" customWidth="1"/>
    <col min="3055" max="3066" width="7.57421875" style="0" customWidth="1"/>
    <col min="3310" max="3310" width="9.421875" style="0" customWidth="1"/>
    <col min="3311" max="3322" width="7.57421875" style="0" customWidth="1"/>
    <col min="3566" max="3566" width="9.421875" style="0" customWidth="1"/>
    <col min="3567" max="3578" width="7.57421875" style="0" customWidth="1"/>
    <col min="3822" max="3822" width="9.421875" style="0" customWidth="1"/>
    <col min="3823" max="3834" width="7.57421875" style="0" customWidth="1"/>
    <col min="4078" max="4078" width="9.421875" style="0" customWidth="1"/>
    <col min="4079" max="4090" width="7.57421875" style="0" customWidth="1"/>
    <col min="4334" max="4334" width="9.421875" style="0" customWidth="1"/>
    <col min="4335" max="4346" width="7.57421875" style="0" customWidth="1"/>
    <col min="4590" max="4590" width="9.421875" style="0" customWidth="1"/>
    <col min="4591" max="4602" width="7.57421875" style="0" customWidth="1"/>
    <col min="4846" max="4846" width="9.421875" style="0" customWidth="1"/>
    <col min="4847" max="4858" width="7.57421875" style="0" customWidth="1"/>
    <col min="5102" max="5102" width="9.421875" style="0" customWidth="1"/>
    <col min="5103" max="5114" width="7.57421875" style="0" customWidth="1"/>
    <col min="5358" max="5358" width="9.421875" style="0" customWidth="1"/>
    <col min="5359" max="5370" width="7.57421875" style="0" customWidth="1"/>
    <col min="5614" max="5614" width="9.421875" style="0" customWidth="1"/>
    <col min="5615" max="5626" width="7.57421875" style="0" customWidth="1"/>
    <col min="5870" max="5870" width="9.421875" style="0" customWidth="1"/>
    <col min="5871" max="5882" width="7.57421875" style="0" customWidth="1"/>
    <col min="6126" max="6126" width="9.421875" style="0" customWidth="1"/>
    <col min="6127" max="6138" width="7.57421875" style="0" customWidth="1"/>
    <col min="6382" max="6382" width="9.421875" style="0" customWidth="1"/>
    <col min="6383" max="6394" width="7.57421875" style="0" customWidth="1"/>
    <col min="6638" max="6638" width="9.421875" style="0" customWidth="1"/>
    <col min="6639" max="6650" width="7.57421875" style="0" customWidth="1"/>
    <col min="6894" max="6894" width="9.421875" style="0" customWidth="1"/>
    <col min="6895" max="6906" width="7.57421875" style="0" customWidth="1"/>
    <col min="7150" max="7150" width="9.421875" style="0" customWidth="1"/>
    <col min="7151" max="7162" width="7.57421875" style="0" customWidth="1"/>
    <col min="7406" max="7406" width="9.421875" style="0" customWidth="1"/>
    <col min="7407" max="7418" width="7.57421875" style="0" customWidth="1"/>
    <col min="7662" max="7662" width="9.421875" style="0" customWidth="1"/>
    <col min="7663" max="7674" width="7.57421875" style="0" customWidth="1"/>
    <col min="7918" max="7918" width="9.421875" style="0" customWidth="1"/>
    <col min="7919" max="7930" width="7.57421875" style="0" customWidth="1"/>
    <col min="8174" max="8174" width="9.421875" style="0" customWidth="1"/>
    <col min="8175" max="8186" width="7.57421875" style="0" customWidth="1"/>
    <col min="8430" max="8430" width="9.421875" style="0" customWidth="1"/>
    <col min="8431" max="8442" width="7.57421875" style="0" customWidth="1"/>
    <col min="8686" max="8686" width="9.421875" style="0" customWidth="1"/>
    <col min="8687" max="8698" width="7.57421875" style="0" customWidth="1"/>
    <col min="8942" max="8942" width="9.421875" style="0" customWidth="1"/>
    <col min="8943" max="8954" width="7.57421875" style="0" customWidth="1"/>
    <col min="9198" max="9198" width="9.421875" style="0" customWidth="1"/>
    <col min="9199" max="9210" width="7.57421875" style="0" customWidth="1"/>
    <col min="9454" max="9454" width="9.421875" style="0" customWidth="1"/>
    <col min="9455" max="9466" width="7.57421875" style="0" customWidth="1"/>
    <col min="9710" max="9710" width="9.421875" style="0" customWidth="1"/>
    <col min="9711" max="9722" width="7.57421875" style="0" customWidth="1"/>
    <col min="9966" max="9966" width="9.421875" style="0" customWidth="1"/>
    <col min="9967" max="9978" width="7.57421875" style="0" customWidth="1"/>
    <col min="10222" max="10222" width="9.421875" style="0" customWidth="1"/>
    <col min="10223" max="10234" width="7.57421875" style="0" customWidth="1"/>
    <col min="10478" max="10478" width="9.421875" style="0" customWidth="1"/>
    <col min="10479" max="10490" width="7.57421875" style="0" customWidth="1"/>
    <col min="10734" max="10734" width="9.421875" style="0" customWidth="1"/>
    <col min="10735" max="10746" width="7.57421875" style="0" customWidth="1"/>
    <col min="10990" max="10990" width="9.421875" style="0" customWidth="1"/>
    <col min="10991" max="11002" width="7.57421875" style="0" customWidth="1"/>
    <col min="11246" max="11246" width="9.421875" style="0" customWidth="1"/>
    <col min="11247" max="11258" width="7.57421875" style="0" customWidth="1"/>
    <col min="11502" max="11502" width="9.421875" style="0" customWidth="1"/>
    <col min="11503" max="11514" width="7.57421875" style="0" customWidth="1"/>
    <col min="11758" max="11758" width="9.421875" style="0" customWidth="1"/>
    <col min="11759" max="11770" width="7.57421875" style="0" customWidth="1"/>
    <col min="12014" max="12014" width="9.421875" style="0" customWidth="1"/>
    <col min="12015" max="12026" width="7.57421875" style="0" customWidth="1"/>
    <col min="12270" max="12270" width="9.421875" style="0" customWidth="1"/>
    <col min="12271" max="12282" width="7.57421875" style="0" customWidth="1"/>
    <col min="12526" max="12526" width="9.421875" style="0" customWidth="1"/>
    <col min="12527" max="12538" width="7.57421875" style="0" customWidth="1"/>
    <col min="12782" max="12782" width="9.421875" style="0" customWidth="1"/>
    <col min="12783" max="12794" width="7.57421875" style="0" customWidth="1"/>
    <col min="13038" max="13038" width="9.421875" style="0" customWidth="1"/>
    <col min="13039" max="13050" width="7.57421875" style="0" customWidth="1"/>
    <col min="13294" max="13294" width="9.421875" style="0" customWidth="1"/>
    <col min="13295" max="13306" width="7.57421875" style="0" customWidth="1"/>
    <col min="13550" max="13550" width="9.421875" style="0" customWidth="1"/>
    <col min="13551" max="13562" width="7.57421875" style="0" customWidth="1"/>
    <col min="13806" max="13806" width="9.421875" style="0" customWidth="1"/>
    <col min="13807" max="13818" width="7.57421875" style="0" customWidth="1"/>
    <col min="14062" max="14062" width="9.421875" style="0" customWidth="1"/>
    <col min="14063" max="14074" width="7.57421875" style="0" customWidth="1"/>
    <col min="14318" max="14318" width="9.421875" style="0" customWidth="1"/>
    <col min="14319" max="14330" width="7.57421875" style="0" customWidth="1"/>
    <col min="14574" max="14574" width="9.421875" style="0" customWidth="1"/>
    <col min="14575" max="14586" width="7.57421875" style="0" customWidth="1"/>
    <col min="14830" max="14830" width="9.421875" style="0" customWidth="1"/>
    <col min="14831" max="14842" width="7.57421875" style="0" customWidth="1"/>
    <col min="15086" max="15086" width="9.421875" style="0" customWidth="1"/>
    <col min="15087" max="15098" width="7.57421875" style="0" customWidth="1"/>
    <col min="15342" max="15342" width="9.421875" style="0" customWidth="1"/>
    <col min="15343" max="15354" width="7.57421875" style="0" customWidth="1"/>
    <col min="15598" max="15598" width="9.421875" style="0" customWidth="1"/>
    <col min="15599" max="15610" width="7.57421875" style="0" customWidth="1"/>
    <col min="15854" max="15854" width="9.421875" style="0" customWidth="1"/>
    <col min="15855" max="15866" width="7.57421875" style="0" customWidth="1"/>
    <col min="16110" max="16110" width="9.421875" style="0" customWidth="1"/>
    <col min="16111" max="16122" width="7.57421875" style="0" customWidth="1"/>
  </cols>
  <sheetData>
    <row r="1" spans="1:12" ht="17.25">
      <c r="A1" s="1" t="s">
        <v>32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2" ht="3.75" customHeight="1">
      <c r="A2" s="4"/>
      <c r="B2" s="4"/>
      <c r="C2" s="2"/>
      <c r="D2" s="2"/>
      <c r="E2" s="2"/>
      <c r="F2" s="2"/>
      <c r="H2" s="2"/>
      <c r="I2" s="2"/>
      <c r="J2" s="2"/>
      <c r="K2" s="2"/>
      <c r="L2" s="2"/>
    </row>
    <row r="3" spans="1:12" ht="15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2" ht="15">
      <c r="A4" s="4"/>
      <c r="B4" s="4"/>
      <c r="C4" s="2" t="s">
        <v>37</v>
      </c>
      <c r="D4" s="2"/>
      <c r="E4" s="2"/>
      <c r="F4" s="2"/>
      <c r="H4" s="2"/>
      <c r="I4" s="2"/>
      <c r="J4" s="2"/>
      <c r="K4" s="2"/>
      <c r="L4" s="2" t="s">
        <v>50</v>
      </c>
    </row>
    <row r="5" spans="1:14" ht="21" customHeight="1">
      <c r="A5" s="5"/>
      <c r="B5" s="5"/>
      <c r="C5" s="6" t="s">
        <v>35</v>
      </c>
      <c r="D5" s="6" t="s">
        <v>39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48</v>
      </c>
      <c r="L5" s="6" t="s">
        <v>49</v>
      </c>
      <c r="M5" s="6" t="s">
        <v>51</v>
      </c>
      <c r="N5" s="6" t="s">
        <v>52</v>
      </c>
    </row>
    <row r="6" spans="1:14" ht="21" customHeight="1">
      <c r="A6" s="7" t="s">
        <v>5</v>
      </c>
      <c r="B6" s="21"/>
      <c r="C6" s="20">
        <f aca="true" t="shared" si="0" ref="C6:I6">(C7+C8)/2</f>
        <v>104.15</v>
      </c>
      <c r="D6" s="20">
        <f t="shared" si="0"/>
        <v>105.1</v>
      </c>
      <c r="E6" s="20">
        <f t="shared" si="0"/>
        <v>111.1</v>
      </c>
      <c r="F6" s="20">
        <f t="shared" si="0"/>
        <v>111.2677966101695</v>
      </c>
      <c r="G6" s="20">
        <f t="shared" si="0"/>
        <v>109.15</v>
      </c>
      <c r="H6" s="20">
        <f t="shared" si="0"/>
        <v>108.9</v>
      </c>
      <c r="I6" s="20">
        <f t="shared" si="0"/>
        <v>108.1</v>
      </c>
      <c r="J6" s="20">
        <f aca="true" t="shared" si="1" ref="J6">(J7+J8)/2</f>
        <v>110</v>
      </c>
      <c r="K6" s="20">
        <f aca="true" t="shared" si="2" ref="K6:L6">(K7+K8)/2</f>
        <v>113.6</v>
      </c>
      <c r="L6" s="20">
        <f t="shared" si="2"/>
        <v>115.45</v>
      </c>
      <c r="M6" s="20">
        <f aca="true" t="shared" si="3" ref="M6:N6">(M7+M8)/2</f>
        <v>116.9</v>
      </c>
      <c r="N6" s="16">
        <f t="shared" si="3"/>
        <v>110.65</v>
      </c>
    </row>
    <row r="7" spans="1:14" ht="21" customHeight="1">
      <c r="A7" s="7" t="s">
        <v>6</v>
      </c>
      <c r="B7" s="21" t="s">
        <v>3</v>
      </c>
      <c r="C7" s="16">
        <v>95.3</v>
      </c>
      <c r="D7" s="16">
        <v>95.2</v>
      </c>
      <c r="E7" s="16">
        <v>103.2</v>
      </c>
      <c r="F7" s="16">
        <v>101.535593220339</v>
      </c>
      <c r="G7" s="16">
        <v>99.3</v>
      </c>
      <c r="H7" s="16">
        <v>98.8</v>
      </c>
      <c r="I7" s="16">
        <v>97.2</v>
      </c>
      <c r="J7" s="16">
        <v>99</v>
      </c>
      <c r="K7" s="16">
        <v>104.2</v>
      </c>
      <c r="L7" s="16">
        <v>105.9</v>
      </c>
      <c r="M7" s="16">
        <v>107.8</v>
      </c>
      <c r="N7" s="16">
        <v>108.3</v>
      </c>
    </row>
    <row r="8" spans="1:14" ht="21" customHeight="1">
      <c r="A8" s="7" t="s">
        <v>7</v>
      </c>
      <c r="B8" s="21" t="s">
        <v>3</v>
      </c>
      <c r="C8" s="22">
        <v>113</v>
      </c>
      <c r="D8" s="22">
        <v>115</v>
      </c>
      <c r="E8" s="22">
        <v>119</v>
      </c>
      <c r="F8" s="22">
        <v>121</v>
      </c>
      <c r="G8" s="22">
        <v>119</v>
      </c>
      <c r="H8" s="22">
        <v>119</v>
      </c>
      <c r="I8" s="22">
        <v>119</v>
      </c>
      <c r="J8" s="22">
        <v>121</v>
      </c>
      <c r="K8" s="22">
        <v>123</v>
      </c>
      <c r="L8" s="22">
        <v>125</v>
      </c>
      <c r="M8" s="22">
        <v>126</v>
      </c>
      <c r="N8" s="22">
        <v>113</v>
      </c>
    </row>
    <row r="9" spans="1:15" s="10" customFormat="1" ht="11.25" customHeight="1">
      <c r="A9" s="8"/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11"/>
    </row>
    <row r="10" spans="1:15" s="10" customFormat="1" ht="11.2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4" ht="21" customHeight="1">
      <c r="A12" s="17" t="s">
        <v>0</v>
      </c>
      <c r="B12" s="18"/>
      <c r="C12" s="6" t="s">
        <v>35</v>
      </c>
      <c r="D12" s="6" t="s">
        <v>39</v>
      </c>
      <c r="E12" s="6" t="s">
        <v>41</v>
      </c>
      <c r="F12" s="6" t="s">
        <v>42</v>
      </c>
      <c r="G12" s="6" t="s">
        <v>43</v>
      </c>
      <c r="H12" s="6" t="s">
        <v>44</v>
      </c>
      <c r="I12" s="6" t="s">
        <v>45</v>
      </c>
      <c r="J12" s="6" t="s">
        <v>46</v>
      </c>
      <c r="K12" s="6" t="s">
        <v>48</v>
      </c>
      <c r="L12" s="6" t="s">
        <v>49</v>
      </c>
      <c r="M12" s="6" t="s">
        <v>51</v>
      </c>
      <c r="N12" s="6" t="s">
        <v>52</v>
      </c>
    </row>
    <row r="13" spans="1:14" ht="21" customHeight="1">
      <c r="A13" s="7" t="s">
        <v>8</v>
      </c>
      <c r="B13" s="14" t="s">
        <v>3</v>
      </c>
      <c r="C13" s="19">
        <v>99.94</v>
      </c>
      <c r="D13" s="19">
        <v>100.14</v>
      </c>
      <c r="E13" s="19">
        <v>108.42</v>
      </c>
      <c r="F13" s="19">
        <v>105.5</v>
      </c>
      <c r="G13" s="19">
        <v>102.62</v>
      </c>
      <c r="H13" s="19">
        <v>103.28</v>
      </c>
      <c r="I13" s="19">
        <v>104.06</v>
      </c>
      <c r="J13" s="19">
        <v>104.06</v>
      </c>
      <c r="K13" s="19">
        <v>109.08</v>
      </c>
      <c r="L13" s="19">
        <v>111.5</v>
      </c>
      <c r="M13" s="19">
        <v>112.3</v>
      </c>
      <c r="N13" s="19">
        <v>112.94000000000001</v>
      </c>
    </row>
    <row r="14" spans="1:14" ht="21" customHeight="1">
      <c r="A14" s="7" t="s">
        <v>9</v>
      </c>
      <c r="B14" s="14" t="s">
        <v>3</v>
      </c>
      <c r="C14" s="19">
        <v>100</v>
      </c>
      <c r="D14" s="19">
        <v>101</v>
      </c>
      <c r="E14" s="19">
        <v>108.4</v>
      </c>
      <c r="F14" s="19">
        <v>106.4</v>
      </c>
      <c r="G14" s="19">
        <v>104</v>
      </c>
      <c r="H14" s="19">
        <v>104.7</v>
      </c>
      <c r="I14" s="19">
        <v>105</v>
      </c>
      <c r="J14" s="19">
        <v>105.6</v>
      </c>
      <c r="K14" s="19">
        <v>109.6</v>
      </c>
      <c r="L14" s="19">
        <v>110.1</v>
      </c>
      <c r="M14" s="19">
        <v>113.4</v>
      </c>
      <c r="N14" s="19">
        <v>113.2</v>
      </c>
    </row>
    <row r="15" spans="1:14" ht="21" customHeight="1">
      <c r="A15" s="7" t="s">
        <v>1</v>
      </c>
      <c r="B15" s="14" t="s">
        <v>3</v>
      </c>
      <c r="C15" s="19">
        <v>102.75</v>
      </c>
      <c r="D15" s="19">
        <v>103.25</v>
      </c>
      <c r="E15" s="19">
        <v>106.75</v>
      </c>
      <c r="F15" s="19">
        <v>105</v>
      </c>
      <c r="G15" s="19">
        <v>103.5</v>
      </c>
      <c r="H15" s="19">
        <v>103.5</v>
      </c>
      <c r="I15" s="19">
        <v>102.5</v>
      </c>
      <c r="J15" s="19">
        <v>102.25</v>
      </c>
      <c r="K15" s="19">
        <v>108</v>
      </c>
      <c r="L15" s="19">
        <v>110.25</v>
      </c>
      <c r="M15" s="19">
        <v>111.25</v>
      </c>
      <c r="N15" s="19">
        <v>113.75</v>
      </c>
    </row>
    <row r="16" spans="1:14" ht="21" customHeight="1">
      <c r="A16" s="7" t="s">
        <v>10</v>
      </c>
      <c r="B16" s="14" t="s">
        <v>3</v>
      </c>
      <c r="C16" s="19">
        <v>88.98</v>
      </c>
      <c r="D16" s="19">
        <v>91.78</v>
      </c>
      <c r="E16" s="19">
        <v>100.04</v>
      </c>
      <c r="F16" s="19">
        <v>99.18</v>
      </c>
      <c r="G16" s="19">
        <v>96.54</v>
      </c>
      <c r="H16" s="19">
        <v>96.04</v>
      </c>
      <c r="I16" s="19">
        <v>94.76</v>
      </c>
      <c r="J16" s="19">
        <v>95.16</v>
      </c>
      <c r="K16" s="19">
        <v>98.02</v>
      </c>
      <c r="L16" s="19">
        <v>98.78</v>
      </c>
      <c r="M16" s="19">
        <v>102.4</v>
      </c>
      <c r="N16" s="19">
        <v>104.5</v>
      </c>
    </row>
    <row r="17" spans="1:14" ht="21" customHeight="1">
      <c r="A17" s="7" t="s">
        <v>11</v>
      </c>
      <c r="B17" s="14" t="s">
        <v>3</v>
      </c>
      <c r="C17" s="19">
        <v>97.6666666666667</v>
      </c>
      <c r="D17" s="19">
        <v>91.3333333333333</v>
      </c>
      <c r="E17" s="19">
        <v>91.6666666666667</v>
      </c>
      <c r="F17" s="19">
        <v>91.6666666666667</v>
      </c>
      <c r="G17" s="19">
        <v>94.6666666666667</v>
      </c>
      <c r="H17" s="19">
        <v>92.6666666666667</v>
      </c>
      <c r="I17" s="19">
        <v>90.3333333333333</v>
      </c>
      <c r="J17" s="19">
        <v>94.6666666666667</v>
      </c>
      <c r="K17" s="19">
        <v>101.166666666667</v>
      </c>
      <c r="L17" s="19">
        <v>102.833333333333</v>
      </c>
      <c r="M17" s="19">
        <v>104</v>
      </c>
      <c r="N17" s="19">
        <v>104.5</v>
      </c>
    </row>
    <row r="18" spans="1:14" ht="21" customHeight="1">
      <c r="A18" s="7" t="s">
        <v>12</v>
      </c>
      <c r="B18" s="14" t="s">
        <v>3</v>
      </c>
      <c r="C18" s="19">
        <v>84.9333333333333</v>
      </c>
      <c r="D18" s="19">
        <v>84.4333333333333</v>
      </c>
      <c r="E18" s="19">
        <v>95.7</v>
      </c>
      <c r="F18" s="19">
        <v>94.6333333333333</v>
      </c>
      <c r="G18" s="19">
        <v>89.9</v>
      </c>
      <c r="H18" s="19">
        <v>91.4</v>
      </c>
      <c r="I18" s="19">
        <v>92.6</v>
      </c>
      <c r="J18" s="19">
        <v>91.9333333333333</v>
      </c>
      <c r="K18" s="19">
        <v>97.2</v>
      </c>
      <c r="L18" s="19">
        <v>100.3</v>
      </c>
      <c r="M18" s="19">
        <v>101.166666666667</v>
      </c>
      <c r="N18" s="19">
        <v>101.33333333333333</v>
      </c>
    </row>
    <row r="19" spans="1:14" ht="21" customHeight="1">
      <c r="A19" s="7" t="s">
        <v>13</v>
      </c>
      <c r="B19" s="14" t="s">
        <v>3</v>
      </c>
      <c r="C19" s="19">
        <v>98.5</v>
      </c>
      <c r="D19" s="19">
        <v>98.5</v>
      </c>
      <c r="E19" s="19">
        <v>101</v>
      </c>
      <c r="F19" s="19">
        <v>101</v>
      </c>
      <c r="G19" s="19">
        <v>101</v>
      </c>
      <c r="H19" s="19">
        <v>100.5</v>
      </c>
      <c r="I19" s="19">
        <v>97</v>
      </c>
      <c r="J19" s="19">
        <v>98</v>
      </c>
      <c r="K19" s="19">
        <v>98</v>
      </c>
      <c r="L19" s="19">
        <v>106</v>
      </c>
      <c r="M19" s="19">
        <v>109</v>
      </c>
      <c r="N19" s="19">
        <v>108</v>
      </c>
    </row>
    <row r="20" spans="1:14" ht="21" customHeight="1">
      <c r="A20" s="7" t="s">
        <v>14</v>
      </c>
      <c r="B20" s="14" t="s">
        <v>3</v>
      </c>
      <c r="C20" s="19">
        <v>90.6666666666667</v>
      </c>
      <c r="D20" s="19">
        <v>89.3333333333333</v>
      </c>
      <c r="E20" s="19">
        <v>101.666666666667</v>
      </c>
      <c r="F20" s="19">
        <v>99</v>
      </c>
      <c r="G20" s="19">
        <v>94.3333333333333</v>
      </c>
      <c r="H20" s="19">
        <v>94.6666666666667</v>
      </c>
      <c r="I20" s="19">
        <v>93</v>
      </c>
      <c r="J20" s="19">
        <v>91.5</v>
      </c>
      <c r="K20" s="19">
        <v>96.5</v>
      </c>
      <c r="L20" s="19">
        <v>100</v>
      </c>
      <c r="M20" s="19">
        <v>98</v>
      </c>
      <c r="N20" s="19">
        <v>98.5</v>
      </c>
    </row>
    <row r="21" spans="1:14" ht="21" customHeight="1">
      <c r="A21" s="7" t="s">
        <v>15</v>
      </c>
      <c r="B21" s="14" t="s">
        <v>3</v>
      </c>
      <c r="C21" s="19">
        <v>92.1</v>
      </c>
      <c r="D21" s="19">
        <v>93.1</v>
      </c>
      <c r="E21" s="19">
        <v>101.8</v>
      </c>
      <c r="F21" s="19">
        <v>102.2</v>
      </c>
      <c r="G21" s="19">
        <v>100.4</v>
      </c>
      <c r="H21" s="19">
        <v>97.8</v>
      </c>
      <c r="I21" s="19">
        <v>78.6</v>
      </c>
      <c r="J21" s="19">
        <v>97.6</v>
      </c>
      <c r="K21" s="19">
        <v>103.4</v>
      </c>
      <c r="L21" s="19">
        <v>105.2</v>
      </c>
      <c r="M21" s="19">
        <v>109.1</v>
      </c>
      <c r="N21" s="19">
        <v>106.4</v>
      </c>
    </row>
    <row r="22" spans="1:14" ht="21" customHeight="1">
      <c r="A22" s="7" t="s">
        <v>16</v>
      </c>
      <c r="B22" s="14" t="s">
        <v>3</v>
      </c>
      <c r="C22" s="19">
        <v>90.5</v>
      </c>
      <c r="D22" s="19">
        <v>92.5</v>
      </c>
      <c r="E22" s="19">
        <v>96</v>
      </c>
      <c r="F22" s="19">
        <v>96</v>
      </c>
      <c r="G22" s="19">
        <v>99</v>
      </c>
      <c r="H22" s="19">
        <v>98</v>
      </c>
      <c r="I22" s="19">
        <v>100</v>
      </c>
      <c r="J22" s="19">
        <v>100</v>
      </c>
      <c r="K22" s="19">
        <v>98</v>
      </c>
      <c r="L22" s="19">
        <v>94</v>
      </c>
      <c r="M22" s="19">
        <v>106.5</v>
      </c>
      <c r="N22" s="19">
        <v>104</v>
      </c>
    </row>
    <row r="23" spans="1:14" ht="21" customHeight="1">
      <c r="A23" s="7" t="s">
        <v>17</v>
      </c>
      <c r="B23" s="14" t="s">
        <v>3</v>
      </c>
      <c r="C23" s="19">
        <v>91.5</v>
      </c>
      <c r="D23" s="19">
        <v>90.5</v>
      </c>
      <c r="E23" s="19">
        <v>95</v>
      </c>
      <c r="F23" s="19">
        <v>95</v>
      </c>
      <c r="G23" s="19">
        <v>99</v>
      </c>
      <c r="H23" s="19">
        <v>100</v>
      </c>
      <c r="I23" s="19">
        <v>98</v>
      </c>
      <c r="J23" s="19">
        <v>96</v>
      </c>
      <c r="K23" s="19">
        <v>98</v>
      </c>
      <c r="L23" s="19">
        <v>94</v>
      </c>
      <c r="M23" s="19">
        <v>102</v>
      </c>
      <c r="N23" s="19">
        <v>105.5</v>
      </c>
    </row>
    <row r="24" spans="1:14" ht="21" customHeight="1">
      <c r="A24" s="7" t="s">
        <v>18</v>
      </c>
      <c r="B24" s="14" t="s">
        <v>3</v>
      </c>
      <c r="C24" s="19" t="e">
        <v>#DIV/0!</v>
      </c>
      <c r="D24" s="19" t="e">
        <v>#DIV/0!</v>
      </c>
      <c r="E24" s="19" t="e">
        <v>#DIV/0!</v>
      </c>
      <c r="F24" s="19" t="e">
        <v>#DIV/0!</v>
      </c>
      <c r="G24" s="19" t="e">
        <v>#DIV/0!</v>
      </c>
      <c r="H24" s="19" t="e">
        <v>#DIV/0!</v>
      </c>
      <c r="I24" s="19" t="e">
        <v>#DIV/0!</v>
      </c>
      <c r="J24" s="19" t="e">
        <v>#DIV/0!</v>
      </c>
      <c r="K24" s="19" t="e">
        <v>#DIV/0!</v>
      </c>
      <c r="L24" s="19" t="e">
        <v>#DIV/0!</v>
      </c>
      <c r="M24" s="19" t="e">
        <v>#DIV/0!</v>
      </c>
      <c r="N24" s="19" t="e">
        <v>#DIV/0!</v>
      </c>
    </row>
    <row r="25" spans="1:14" ht="21" customHeight="1">
      <c r="A25" s="7" t="s">
        <v>19</v>
      </c>
      <c r="B25" s="14" t="s">
        <v>3</v>
      </c>
      <c r="C25" s="19" t="e">
        <v>#DIV/0!</v>
      </c>
      <c r="D25" s="19" t="e">
        <v>#DIV/0!</v>
      </c>
      <c r="E25" s="19" t="e">
        <v>#DIV/0!</v>
      </c>
      <c r="F25" s="19" t="e">
        <v>#DIV/0!</v>
      </c>
      <c r="G25" s="19" t="e">
        <v>#DIV/0!</v>
      </c>
      <c r="H25" s="19" t="e">
        <v>#DIV/0!</v>
      </c>
      <c r="I25" s="19" t="e">
        <v>#DIV/0!</v>
      </c>
      <c r="J25" s="19" t="e">
        <v>#DIV/0!</v>
      </c>
      <c r="K25" s="19" t="e">
        <v>#DIV/0!</v>
      </c>
      <c r="L25" s="19" t="e">
        <v>#DIV/0!</v>
      </c>
      <c r="M25" s="19" t="e">
        <v>#DIV/0!</v>
      </c>
      <c r="N25" s="19" t="e">
        <v>#DIV/0!</v>
      </c>
    </row>
    <row r="26" spans="1:14" ht="21" customHeight="1">
      <c r="A26" s="7" t="s">
        <v>20</v>
      </c>
      <c r="B26" s="14" t="s">
        <v>3</v>
      </c>
      <c r="C26" s="19">
        <v>92.5</v>
      </c>
      <c r="D26" s="19">
        <v>93.5</v>
      </c>
      <c r="E26" s="19">
        <v>97</v>
      </c>
      <c r="F26" s="19">
        <v>97</v>
      </c>
      <c r="G26" s="19">
        <v>97</v>
      </c>
      <c r="H26" s="19">
        <v>97</v>
      </c>
      <c r="I26" s="19">
        <v>89</v>
      </c>
      <c r="J26" s="19">
        <v>95</v>
      </c>
      <c r="K26" s="19">
        <v>97</v>
      </c>
      <c r="L26" s="19">
        <v>95.5</v>
      </c>
      <c r="M26" s="19">
        <v>99</v>
      </c>
      <c r="N26" s="19">
        <v>99</v>
      </c>
    </row>
    <row r="27" spans="1:14" ht="21" customHeight="1">
      <c r="A27" s="7" t="s">
        <v>21</v>
      </c>
      <c r="B27" s="14" t="s">
        <v>3</v>
      </c>
      <c r="C27" s="19">
        <v>92.4</v>
      </c>
      <c r="D27" s="19">
        <v>92.4</v>
      </c>
      <c r="E27" s="19">
        <v>103.2</v>
      </c>
      <c r="F27" s="19">
        <v>98.9</v>
      </c>
      <c r="G27" s="19">
        <v>95.7</v>
      </c>
      <c r="H27" s="19">
        <v>95.7</v>
      </c>
      <c r="I27" s="19">
        <v>97.8</v>
      </c>
      <c r="J27" s="19">
        <v>97.8</v>
      </c>
      <c r="K27" s="19">
        <v>102.1</v>
      </c>
      <c r="L27" s="19">
        <v>105.4</v>
      </c>
      <c r="M27" s="19">
        <v>106.5</v>
      </c>
      <c r="N27" s="19">
        <v>107.5</v>
      </c>
    </row>
    <row r="28" spans="1:14" ht="21" customHeight="1">
      <c r="A28" s="7" t="s">
        <v>22</v>
      </c>
      <c r="B28" s="14" t="s">
        <v>3</v>
      </c>
      <c r="C28" s="19">
        <v>95.5</v>
      </c>
      <c r="D28" s="19">
        <v>97.5</v>
      </c>
      <c r="E28" s="19">
        <v>107</v>
      </c>
      <c r="F28" s="19">
        <v>104.5</v>
      </c>
      <c r="G28" s="19">
        <v>102</v>
      </c>
      <c r="H28" s="19">
        <v>100.25</v>
      </c>
      <c r="I28" s="19">
        <v>99.5</v>
      </c>
      <c r="J28" s="19">
        <v>99.5</v>
      </c>
      <c r="K28" s="19">
        <v>105</v>
      </c>
      <c r="L28" s="19">
        <v>107</v>
      </c>
      <c r="M28" s="19">
        <v>108.5</v>
      </c>
      <c r="N28" s="19">
        <v>108</v>
      </c>
    </row>
    <row r="29" spans="1:14" ht="21" customHeight="1">
      <c r="A29" s="7" t="s">
        <v>23</v>
      </c>
      <c r="B29" s="14" t="s">
        <v>3</v>
      </c>
      <c r="C29" s="19" t="e">
        <v>#DIV/0!</v>
      </c>
      <c r="D29" s="19" t="e">
        <v>#DIV/0!</v>
      </c>
      <c r="E29" s="19" t="e">
        <v>#DIV/0!</v>
      </c>
      <c r="F29" s="19" t="e">
        <v>#DIV/0!</v>
      </c>
      <c r="G29" s="19" t="e">
        <v>#DIV/0!</v>
      </c>
      <c r="H29" s="19" t="e">
        <v>#DIV/0!</v>
      </c>
      <c r="I29" s="19" t="e">
        <v>#DIV/0!</v>
      </c>
      <c r="J29" s="19" t="e">
        <v>#DIV/0!</v>
      </c>
      <c r="K29" s="19" t="e">
        <v>#DIV/0!</v>
      </c>
      <c r="L29" s="19" t="e">
        <v>#DIV/0!</v>
      </c>
      <c r="M29" s="19" t="e">
        <v>#DIV/0!</v>
      </c>
      <c r="N29" s="19" t="e">
        <v>#DIV/0!</v>
      </c>
    </row>
    <row r="30" spans="1:14" ht="21" customHeight="1">
      <c r="A30" s="7" t="s">
        <v>24</v>
      </c>
      <c r="B30" s="14" t="s">
        <v>3</v>
      </c>
      <c r="C30" s="19">
        <v>101.625</v>
      </c>
      <c r="D30" s="19">
        <v>95.875</v>
      </c>
      <c r="E30" s="19">
        <v>109</v>
      </c>
      <c r="F30" s="19">
        <v>105</v>
      </c>
      <c r="G30" s="19">
        <v>103.75</v>
      </c>
      <c r="H30" s="19">
        <v>99.75</v>
      </c>
      <c r="I30" s="19">
        <v>103.25</v>
      </c>
      <c r="J30" s="19">
        <v>103.5</v>
      </c>
      <c r="K30" s="19">
        <v>109.875</v>
      </c>
      <c r="L30" s="19">
        <v>111.75</v>
      </c>
      <c r="M30" s="19">
        <v>113.625</v>
      </c>
      <c r="N30" s="19">
        <v>114.75</v>
      </c>
    </row>
    <row r="31" spans="1:14" ht="21" customHeight="1">
      <c r="A31" s="7" t="s">
        <v>25</v>
      </c>
      <c r="B31" s="14" t="s">
        <v>3</v>
      </c>
      <c r="C31" s="19" t="e">
        <v>#DIV/0!</v>
      </c>
      <c r="D31" s="19" t="e">
        <v>#DIV/0!</v>
      </c>
      <c r="E31" s="19" t="e">
        <v>#DIV/0!</v>
      </c>
      <c r="F31" s="19" t="e">
        <v>#DIV/0!</v>
      </c>
      <c r="G31" s="19" t="e">
        <v>#DIV/0!</v>
      </c>
      <c r="H31" s="19" t="e">
        <v>#DIV/0!</v>
      </c>
      <c r="I31" s="19" t="e">
        <v>#DIV/0!</v>
      </c>
      <c r="J31" s="19" t="e">
        <v>#DIV/0!</v>
      </c>
      <c r="K31" s="19" t="e">
        <v>#DIV/0!</v>
      </c>
      <c r="L31" s="19" t="e">
        <v>#DIV/0!</v>
      </c>
      <c r="M31" s="19" t="e">
        <v>#DIV/0!</v>
      </c>
      <c r="N31" s="19" t="e">
        <v>#DIV/0!</v>
      </c>
    </row>
    <row r="32" spans="1:14" ht="21" customHeight="1">
      <c r="A32" s="7" t="s">
        <v>26</v>
      </c>
      <c r="B32" s="14" t="s">
        <v>3</v>
      </c>
      <c r="C32" s="19">
        <v>101</v>
      </c>
      <c r="D32" s="19">
        <v>103</v>
      </c>
      <c r="E32" s="19">
        <v>110</v>
      </c>
      <c r="F32" s="19">
        <v>107</v>
      </c>
      <c r="G32" s="19">
        <v>104</v>
      </c>
      <c r="H32" s="19">
        <v>106</v>
      </c>
      <c r="I32" s="19">
        <v>106</v>
      </c>
      <c r="J32" s="19">
        <v>106</v>
      </c>
      <c r="K32" s="19">
        <v>110</v>
      </c>
      <c r="L32" s="19">
        <v>112</v>
      </c>
      <c r="M32" s="19">
        <v>113</v>
      </c>
      <c r="N32" s="19">
        <v>114</v>
      </c>
    </row>
    <row r="33" spans="1:14" ht="21" customHeight="1">
      <c r="A33" s="7" t="s">
        <v>27</v>
      </c>
      <c r="B33" s="14" t="s">
        <v>3</v>
      </c>
      <c r="C33" s="19">
        <v>87.65</v>
      </c>
      <c r="D33" s="19">
        <v>87.15</v>
      </c>
      <c r="E33" s="19">
        <v>98.55</v>
      </c>
      <c r="F33" s="19">
        <v>96.95</v>
      </c>
      <c r="G33" s="19">
        <v>90.85</v>
      </c>
      <c r="H33" s="19">
        <v>90.35</v>
      </c>
      <c r="I33" s="19">
        <v>94.4</v>
      </c>
      <c r="J33" s="19">
        <v>92.9</v>
      </c>
      <c r="K33" s="19">
        <v>99.05</v>
      </c>
      <c r="L33" s="19">
        <v>101.2</v>
      </c>
      <c r="M33" s="19">
        <v>100.25</v>
      </c>
      <c r="N33" s="19">
        <v>102</v>
      </c>
    </row>
    <row r="34" spans="1:14" ht="21" customHeight="1">
      <c r="A34" s="7" t="s">
        <v>28</v>
      </c>
      <c r="B34" s="14" t="s">
        <v>3</v>
      </c>
      <c r="C34" s="19">
        <v>86</v>
      </c>
      <c r="D34" s="19">
        <v>87</v>
      </c>
      <c r="E34" s="19">
        <v>95</v>
      </c>
      <c r="F34" s="19">
        <v>95</v>
      </c>
      <c r="G34" s="19">
        <v>88</v>
      </c>
      <c r="H34" s="19">
        <v>89</v>
      </c>
      <c r="I34" s="19">
        <v>93</v>
      </c>
      <c r="J34" s="19">
        <v>93</v>
      </c>
      <c r="K34" s="19">
        <v>99.5</v>
      </c>
      <c r="L34" s="19">
        <v>102.5</v>
      </c>
      <c r="M34" s="19">
        <v>97.5</v>
      </c>
      <c r="N34" s="19">
        <v>98.5</v>
      </c>
    </row>
    <row r="35" spans="1:14" ht="21" customHeight="1">
      <c r="A35" s="7" t="s">
        <v>29</v>
      </c>
      <c r="B35" s="14" t="s">
        <v>3</v>
      </c>
      <c r="C35" s="19">
        <v>94.6</v>
      </c>
      <c r="D35" s="19">
        <v>94.6</v>
      </c>
      <c r="E35" s="19">
        <v>104.3</v>
      </c>
      <c r="F35" s="19">
        <v>100</v>
      </c>
      <c r="G35" s="19">
        <v>97.8</v>
      </c>
      <c r="H35" s="19">
        <v>96.7</v>
      </c>
      <c r="I35" s="19">
        <v>98.9</v>
      </c>
      <c r="J35" s="19">
        <v>98.9</v>
      </c>
      <c r="K35" s="19">
        <v>103.2</v>
      </c>
      <c r="L35" s="19">
        <v>106.5</v>
      </c>
      <c r="M35" s="19">
        <v>107.5</v>
      </c>
      <c r="N35" s="19">
        <v>108.6</v>
      </c>
    </row>
    <row r="36" spans="1:14" ht="21" customHeight="1">
      <c r="A36" s="7" t="s">
        <v>30</v>
      </c>
      <c r="B36" s="14" t="s">
        <v>3</v>
      </c>
      <c r="C36" s="19">
        <v>94.6</v>
      </c>
      <c r="D36" s="19">
        <v>94.6</v>
      </c>
      <c r="E36" s="19">
        <v>104.3</v>
      </c>
      <c r="F36" s="19">
        <v>100</v>
      </c>
      <c r="G36" s="19">
        <v>97.8</v>
      </c>
      <c r="H36" s="19">
        <v>96.7</v>
      </c>
      <c r="I36" s="19">
        <v>98.9</v>
      </c>
      <c r="J36" s="19">
        <v>98.9</v>
      </c>
      <c r="K36" s="19">
        <v>103.2</v>
      </c>
      <c r="L36" s="19">
        <v>106.5</v>
      </c>
      <c r="M36" s="19">
        <v>107.5</v>
      </c>
      <c r="N36" s="19">
        <v>108.6</v>
      </c>
    </row>
    <row r="37" spans="1:14" ht="21" customHeight="1">
      <c r="A37" s="7" t="s">
        <v>2</v>
      </c>
      <c r="B37" s="14" t="s">
        <v>3</v>
      </c>
      <c r="C37" s="19">
        <v>96.8</v>
      </c>
      <c r="D37" s="19">
        <v>96.8</v>
      </c>
      <c r="E37" s="19">
        <v>104.15</v>
      </c>
      <c r="F37" s="19">
        <v>105</v>
      </c>
      <c r="G37" s="19">
        <v>100.9</v>
      </c>
      <c r="H37" s="19">
        <v>100.35</v>
      </c>
      <c r="I37" s="19">
        <v>102.95</v>
      </c>
      <c r="J37" s="19">
        <v>101.95</v>
      </c>
      <c r="K37" s="19">
        <v>107.6</v>
      </c>
      <c r="L37" s="19">
        <v>106.25</v>
      </c>
      <c r="M37" s="19">
        <v>111.25</v>
      </c>
      <c r="N37" s="19">
        <v>112.8</v>
      </c>
    </row>
    <row r="38" spans="1:14" ht="21" customHeight="1">
      <c r="A38" s="7" t="s">
        <v>31</v>
      </c>
      <c r="B38" s="14" t="s">
        <v>3</v>
      </c>
      <c r="C38" s="19">
        <v>91</v>
      </c>
      <c r="D38" s="19">
        <v>93.5</v>
      </c>
      <c r="E38" s="19">
        <v>99</v>
      </c>
      <c r="F38" s="19">
        <v>99</v>
      </c>
      <c r="G38" s="19">
        <v>99</v>
      </c>
      <c r="H38" s="19">
        <v>96.5</v>
      </c>
      <c r="I38" s="19">
        <v>87</v>
      </c>
      <c r="J38" s="19">
        <v>86.5</v>
      </c>
      <c r="K38" s="19">
        <v>101.5</v>
      </c>
      <c r="L38" s="19">
        <v>103</v>
      </c>
      <c r="M38" s="19">
        <v>103</v>
      </c>
      <c r="N38" s="19">
        <v>102.75</v>
      </c>
    </row>
    <row r="39" spans="1:12" ht="21" customHeight="1">
      <c r="A39" s="23" t="s">
        <v>34</v>
      </c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</row>
    <row r="40" spans="1:15" ht="21" customHeight="1">
      <c r="A40" s="30" t="s">
        <v>53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/>
      <c r="O40" s="29"/>
    </row>
    <row r="41" spans="1:15" ht="2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5"/>
      <c r="O41" s="25"/>
    </row>
    <row r="42" spans="1:15" ht="21" customHeight="1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</sheetData>
  <mergeCells count="2">
    <mergeCell ref="A40:M41"/>
    <mergeCell ref="A42:O4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O42"/>
  <sheetViews>
    <sheetView view="pageBreakPreview" zoomScaleSheetLayoutView="100" zoomScalePageLayoutView="50" workbookViewId="0" topLeftCell="A1"/>
  </sheetViews>
  <sheetFormatPr defaultColWidth="9.140625" defaultRowHeight="15"/>
  <cols>
    <col min="1" max="1" width="9.421875" style="13" customWidth="1"/>
    <col min="2" max="2" width="7.140625" style="13" customWidth="1"/>
    <col min="3" max="14" width="7.57421875" style="0" customWidth="1"/>
    <col min="238" max="238" width="9.421875" style="0" customWidth="1"/>
    <col min="239" max="250" width="7.57421875" style="0" customWidth="1"/>
    <col min="494" max="494" width="9.421875" style="0" customWidth="1"/>
    <col min="495" max="506" width="7.57421875" style="0" customWidth="1"/>
    <col min="750" max="750" width="9.421875" style="0" customWidth="1"/>
    <col min="751" max="762" width="7.57421875" style="0" customWidth="1"/>
    <col min="1006" max="1006" width="9.421875" style="0" customWidth="1"/>
    <col min="1007" max="1018" width="7.57421875" style="0" customWidth="1"/>
    <col min="1262" max="1262" width="9.421875" style="0" customWidth="1"/>
    <col min="1263" max="1274" width="7.57421875" style="0" customWidth="1"/>
    <col min="1518" max="1518" width="9.421875" style="0" customWidth="1"/>
    <col min="1519" max="1530" width="7.57421875" style="0" customWidth="1"/>
    <col min="1774" max="1774" width="9.421875" style="0" customWidth="1"/>
    <col min="1775" max="1786" width="7.57421875" style="0" customWidth="1"/>
    <col min="2030" max="2030" width="9.421875" style="0" customWidth="1"/>
    <col min="2031" max="2042" width="7.57421875" style="0" customWidth="1"/>
    <col min="2286" max="2286" width="9.421875" style="0" customWidth="1"/>
    <col min="2287" max="2298" width="7.57421875" style="0" customWidth="1"/>
    <col min="2542" max="2542" width="9.421875" style="0" customWidth="1"/>
    <col min="2543" max="2554" width="7.57421875" style="0" customWidth="1"/>
    <col min="2798" max="2798" width="9.421875" style="0" customWidth="1"/>
    <col min="2799" max="2810" width="7.57421875" style="0" customWidth="1"/>
    <col min="3054" max="3054" width="9.421875" style="0" customWidth="1"/>
    <col min="3055" max="3066" width="7.57421875" style="0" customWidth="1"/>
    <col min="3310" max="3310" width="9.421875" style="0" customWidth="1"/>
    <col min="3311" max="3322" width="7.57421875" style="0" customWidth="1"/>
    <col min="3566" max="3566" width="9.421875" style="0" customWidth="1"/>
    <col min="3567" max="3578" width="7.57421875" style="0" customWidth="1"/>
    <col min="3822" max="3822" width="9.421875" style="0" customWidth="1"/>
    <col min="3823" max="3834" width="7.57421875" style="0" customWidth="1"/>
    <col min="4078" max="4078" width="9.421875" style="0" customWidth="1"/>
    <col min="4079" max="4090" width="7.57421875" style="0" customWidth="1"/>
    <col min="4334" max="4334" width="9.421875" style="0" customWidth="1"/>
    <col min="4335" max="4346" width="7.57421875" style="0" customWidth="1"/>
    <col min="4590" max="4590" width="9.421875" style="0" customWidth="1"/>
    <col min="4591" max="4602" width="7.57421875" style="0" customWidth="1"/>
    <col min="4846" max="4846" width="9.421875" style="0" customWidth="1"/>
    <col min="4847" max="4858" width="7.57421875" style="0" customWidth="1"/>
    <col min="5102" max="5102" width="9.421875" style="0" customWidth="1"/>
    <col min="5103" max="5114" width="7.57421875" style="0" customWidth="1"/>
    <col min="5358" max="5358" width="9.421875" style="0" customWidth="1"/>
    <col min="5359" max="5370" width="7.57421875" style="0" customWidth="1"/>
    <col min="5614" max="5614" width="9.421875" style="0" customWidth="1"/>
    <col min="5615" max="5626" width="7.57421875" style="0" customWidth="1"/>
    <col min="5870" max="5870" width="9.421875" style="0" customWidth="1"/>
    <col min="5871" max="5882" width="7.57421875" style="0" customWidth="1"/>
    <col min="6126" max="6126" width="9.421875" style="0" customWidth="1"/>
    <col min="6127" max="6138" width="7.57421875" style="0" customWidth="1"/>
    <col min="6382" max="6382" width="9.421875" style="0" customWidth="1"/>
    <col min="6383" max="6394" width="7.57421875" style="0" customWidth="1"/>
    <col min="6638" max="6638" width="9.421875" style="0" customWidth="1"/>
    <col min="6639" max="6650" width="7.57421875" style="0" customWidth="1"/>
    <col min="6894" max="6894" width="9.421875" style="0" customWidth="1"/>
    <col min="6895" max="6906" width="7.57421875" style="0" customWidth="1"/>
    <col min="7150" max="7150" width="9.421875" style="0" customWidth="1"/>
    <col min="7151" max="7162" width="7.57421875" style="0" customWidth="1"/>
    <col min="7406" max="7406" width="9.421875" style="0" customWidth="1"/>
    <col min="7407" max="7418" width="7.57421875" style="0" customWidth="1"/>
    <col min="7662" max="7662" width="9.421875" style="0" customWidth="1"/>
    <col min="7663" max="7674" width="7.57421875" style="0" customWidth="1"/>
    <col min="7918" max="7918" width="9.421875" style="0" customWidth="1"/>
    <col min="7919" max="7930" width="7.57421875" style="0" customWidth="1"/>
    <col min="8174" max="8174" width="9.421875" style="0" customWidth="1"/>
    <col min="8175" max="8186" width="7.57421875" style="0" customWidth="1"/>
    <col min="8430" max="8430" width="9.421875" style="0" customWidth="1"/>
    <col min="8431" max="8442" width="7.57421875" style="0" customWidth="1"/>
    <col min="8686" max="8686" width="9.421875" style="0" customWidth="1"/>
    <col min="8687" max="8698" width="7.57421875" style="0" customWidth="1"/>
    <col min="8942" max="8942" width="9.421875" style="0" customWidth="1"/>
    <col min="8943" max="8954" width="7.57421875" style="0" customWidth="1"/>
    <col min="9198" max="9198" width="9.421875" style="0" customWidth="1"/>
    <col min="9199" max="9210" width="7.57421875" style="0" customWidth="1"/>
    <col min="9454" max="9454" width="9.421875" style="0" customWidth="1"/>
    <col min="9455" max="9466" width="7.57421875" style="0" customWidth="1"/>
    <col min="9710" max="9710" width="9.421875" style="0" customWidth="1"/>
    <col min="9711" max="9722" width="7.57421875" style="0" customWidth="1"/>
    <col min="9966" max="9966" width="9.421875" style="0" customWidth="1"/>
    <col min="9967" max="9978" width="7.57421875" style="0" customWidth="1"/>
    <col min="10222" max="10222" width="9.421875" style="0" customWidth="1"/>
    <col min="10223" max="10234" width="7.57421875" style="0" customWidth="1"/>
    <col min="10478" max="10478" width="9.421875" style="0" customWidth="1"/>
    <col min="10479" max="10490" width="7.57421875" style="0" customWidth="1"/>
    <col min="10734" max="10734" width="9.421875" style="0" customWidth="1"/>
    <col min="10735" max="10746" width="7.57421875" style="0" customWidth="1"/>
    <col min="10990" max="10990" width="9.421875" style="0" customWidth="1"/>
    <col min="10991" max="11002" width="7.57421875" style="0" customWidth="1"/>
    <col min="11246" max="11246" width="9.421875" style="0" customWidth="1"/>
    <col min="11247" max="11258" width="7.57421875" style="0" customWidth="1"/>
    <col min="11502" max="11502" width="9.421875" style="0" customWidth="1"/>
    <col min="11503" max="11514" width="7.57421875" style="0" customWidth="1"/>
    <col min="11758" max="11758" width="9.421875" style="0" customWidth="1"/>
    <col min="11759" max="11770" width="7.57421875" style="0" customWidth="1"/>
    <col min="12014" max="12014" width="9.421875" style="0" customWidth="1"/>
    <col min="12015" max="12026" width="7.57421875" style="0" customWidth="1"/>
    <col min="12270" max="12270" width="9.421875" style="0" customWidth="1"/>
    <col min="12271" max="12282" width="7.57421875" style="0" customWidth="1"/>
    <col min="12526" max="12526" width="9.421875" style="0" customWidth="1"/>
    <col min="12527" max="12538" width="7.57421875" style="0" customWidth="1"/>
    <col min="12782" max="12782" width="9.421875" style="0" customWidth="1"/>
    <col min="12783" max="12794" width="7.57421875" style="0" customWidth="1"/>
    <col min="13038" max="13038" width="9.421875" style="0" customWidth="1"/>
    <col min="13039" max="13050" width="7.57421875" style="0" customWidth="1"/>
    <col min="13294" max="13294" width="9.421875" style="0" customWidth="1"/>
    <col min="13295" max="13306" width="7.57421875" style="0" customWidth="1"/>
    <col min="13550" max="13550" width="9.421875" style="0" customWidth="1"/>
    <col min="13551" max="13562" width="7.57421875" style="0" customWidth="1"/>
    <col min="13806" max="13806" width="9.421875" style="0" customWidth="1"/>
    <col min="13807" max="13818" width="7.57421875" style="0" customWidth="1"/>
    <col min="14062" max="14062" width="9.421875" style="0" customWidth="1"/>
    <col min="14063" max="14074" width="7.57421875" style="0" customWidth="1"/>
    <col min="14318" max="14318" width="9.421875" style="0" customWidth="1"/>
    <col min="14319" max="14330" width="7.57421875" style="0" customWidth="1"/>
    <col min="14574" max="14574" width="9.421875" style="0" customWidth="1"/>
    <col min="14575" max="14586" width="7.57421875" style="0" customWidth="1"/>
    <col min="14830" max="14830" width="9.421875" style="0" customWidth="1"/>
    <col min="14831" max="14842" width="7.57421875" style="0" customWidth="1"/>
    <col min="15086" max="15086" width="9.421875" style="0" customWidth="1"/>
    <col min="15087" max="15098" width="7.57421875" style="0" customWidth="1"/>
    <col min="15342" max="15342" width="9.421875" style="0" customWidth="1"/>
    <col min="15343" max="15354" width="7.57421875" style="0" customWidth="1"/>
    <col min="15598" max="15598" width="9.421875" style="0" customWidth="1"/>
    <col min="15599" max="15610" width="7.57421875" style="0" customWidth="1"/>
    <col min="15854" max="15854" width="9.421875" style="0" customWidth="1"/>
    <col min="15855" max="15866" width="7.57421875" style="0" customWidth="1"/>
    <col min="16110" max="16110" width="9.421875" style="0" customWidth="1"/>
    <col min="16111" max="16122" width="7.57421875" style="0" customWidth="1"/>
  </cols>
  <sheetData>
    <row r="1" spans="1:12" ht="17.25">
      <c r="A1" s="1" t="s">
        <v>33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2" ht="3.75" customHeight="1">
      <c r="A2" s="4"/>
      <c r="B2" s="4"/>
      <c r="C2" s="2"/>
      <c r="D2" s="2"/>
      <c r="E2" s="2"/>
      <c r="F2" s="2"/>
      <c r="H2" s="2"/>
      <c r="I2" s="2"/>
      <c r="J2" s="2"/>
      <c r="K2" s="2"/>
      <c r="L2" s="2"/>
    </row>
    <row r="3" spans="1:12" ht="15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2" ht="15">
      <c r="A4" s="4"/>
      <c r="B4" s="4"/>
      <c r="C4" s="2" t="s">
        <v>37</v>
      </c>
      <c r="D4" s="2"/>
      <c r="E4" s="2"/>
      <c r="F4" s="2"/>
      <c r="H4" s="2"/>
      <c r="I4" s="2"/>
      <c r="J4" s="2"/>
      <c r="K4" s="2"/>
      <c r="L4" s="2" t="s">
        <v>50</v>
      </c>
    </row>
    <row r="5" spans="1:14" ht="21" customHeight="1">
      <c r="A5" s="5"/>
      <c r="B5" s="5"/>
      <c r="C5" s="6" t="s">
        <v>35</v>
      </c>
      <c r="D5" s="6" t="s">
        <v>39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48</v>
      </c>
      <c r="L5" s="6" t="s">
        <v>49</v>
      </c>
      <c r="M5" s="6" t="s">
        <v>51</v>
      </c>
      <c r="N5" s="6" t="s">
        <v>52</v>
      </c>
    </row>
    <row r="6" spans="1:14" ht="21" customHeight="1">
      <c r="A6" s="7" t="s">
        <v>5</v>
      </c>
      <c r="B6" s="27"/>
      <c r="C6" s="16">
        <f aca="true" t="shared" si="0" ref="C6:I6">(C7+C8)/2</f>
        <v>76.3</v>
      </c>
      <c r="D6" s="16">
        <f t="shared" si="0"/>
        <v>77.55</v>
      </c>
      <c r="E6" s="16">
        <f t="shared" si="0"/>
        <v>78.82916666666665</v>
      </c>
      <c r="F6" s="16">
        <f t="shared" si="0"/>
        <v>79.09166666666664</v>
      </c>
      <c r="G6" s="16">
        <f t="shared" si="0"/>
        <v>79.55</v>
      </c>
      <c r="H6" s="16">
        <f t="shared" si="0"/>
        <v>80.5</v>
      </c>
      <c r="I6" s="16">
        <f t="shared" si="0"/>
        <v>79.9</v>
      </c>
      <c r="J6" s="16">
        <f aca="true" t="shared" si="1" ref="J6">(J7+J8)/2</f>
        <v>83.3</v>
      </c>
      <c r="K6" s="16">
        <f aca="true" t="shared" si="2" ref="K6:L6">(K7+K8)/2</f>
        <v>88.3</v>
      </c>
      <c r="L6" s="16">
        <f t="shared" si="2"/>
        <v>92.25</v>
      </c>
      <c r="M6" s="16">
        <f aca="true" t="shared" si="3" ref="M6:N6">(M7+M8)/2</f>
        <v>91.7</v>
      </c>
      <c r="N6" s="16">
        <f t="shared" si="3"/>
        <v>92.6</v>
      </c>
    </row>
    <row r="7" spans="1:14" ht="21" customHeight="1">
      <c r="A7" s="7" t="s">
        <v>6</v>
      </c>
      <c r="B7" s="15" t="s">
        <v>3</v>
      </c>
      <c r="C7" s="16">
        <v>71.6</v>
      </c>
      <c r="D7" s="16">
        <v>72.1</v>
      </c>
      <c r="E7" s="16">
        <v>72.6583333333333</v>
      </c>
      <c r="F7" s="16">
        <v>73.1833333333333</v>
      </c>
      <c r="G7" s="16">
        <v>75.1</v>
      </c>
      <c r="H7" s="16">
        <v>77</v>
      </c>
      <c r="I7" s="16">
        <v>75.8</v>
      </c>
      <c r="J7" s="16">
        <v>79.6</v>
      </c>
      <c r="K7" s="16">
        <v>84.6</v>
      </c>
      <c r="L7" s="16">
        <v>88.5</v>
      </c>
      <c r="M7" s="16">
        <v>88.4</v>
      </c>
      <c r="N7" s="16">
        <v>89.2</v>
      </c>
    </row>
    <row r="8" spans="1:14" ht="21" customHeight="1">
      <c r="A8" s="7" t="s">
        <v>7</v>
      </c>
      <c r="B8" s="15" t="s">
        <v>3</v>
      </c>
      <c r="C8" s="22">
        <v>81</v>
      </c>
      <c r="D8" s="22">
        <v>83</v>
      </c>
      <c r="E8" s="22">
        <v>85</v>
      </c>
      <c r="F8" s="22">
        <v>85</v>
      </c>
      <c r="G8" s="22">
        <v>84</v>
      </c>
      <c r="H8" s="22">
        <v>84</v>
      </c>
      <c r="I8" s="22">
        <v>84</v>
      </c>
      <c r="J8" s="22">
        <v>87</v>
      </c>
      <c r="K8" s="22">
        <v>92</v>
      </c>
      <c r="L8" s="22">
        <v>96</v>
      </c>
      <c r="M8" s="22">
        <v>95</v>
      </c>
      <c r="N8" s="22">
        <v>96</v>
      </c>
    </row>
    <row r="9" spans="1:15" s="10" customFormat="1" ht="11.25" customHeight="1">
      <c r="A9" s="8"/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11"/>
    </row>
    <row r="10" spans="1:15" s="10" customFormat="1" ht="11.2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4" ht="21" customHeight="1">
      <c r="A12" s="17" t="s">
        <v>0</v>
      </c>
      <c r="B12" s="28"/>
      <c r="C12" s="6" t="s">
        <v>35</v>
      </c>
      <c r="D12" s="6" t="s">
        <v>39</v>
      </c>
      <c r="E12" s="6" t="s">
        <v>41</v>
      </c>
      <c r="F12" s="6" t="s">
        <v>42</v>
      </c>
      <c r="G12" s="6" t="s">
        <v>43</v>
      </c>
      <c r="H12" s="6" t="s">
        <v>44</v>
      </c>
      <c r="I12" s="6" t="s">
        <v>45</v>
      </c>
      <c r="J12" s="6" t="s">
        <v>46</v>
      </c>
      <c r="K12" s="6" t="s">
        <v>48</v>
      </c>
      <c r="L12" s="6" t="s">
        <v>49</v>
      </c>
      <c r="M12" s="6" t="s">
        <v>51</v>
      </c>
      <c r="N12" s="6" t="s">
        <v>52</v>
      </c>
    </row>
    <row r="13" spans="1:14" ht="21" customHeight="1">
      <c r="A13" s="7" t="s">
        <v>8</v>
      </c>
      <c r="B13" s="14" t="s">
        <v>3</v>
      </c>
      <c r="C13" s="19">
        <v>81.5</v>
      </c>
      <c r="D13" s="19">
        <v>79</v>
      </c>
      <c r="E13" s="19">
        <v>80</v>
      </c>
      <c r="F13" s="19">
        <v>98</v>
      </c>
      <c r="G13" s="19">
        <v>91</v>
      </c>
      <c r="H13" s="19">
        <v>98</v>
      </c>
      <c r="I13" s="19">
        <v>98</v>
      </c>
      <c r="J13" s="19">
        <v>98</v>
      </c>
      <c r="K13" s="19">
        <v>108</v>
      </c>
      <c r="L13" s="19">
        <v>98</v>
      </c>
      <c r="M13" s="19">
        <v>98</v>
      </c>
      <c r="N13" s="19">
        <v>98</v>
      </c>
    </row>
    <row r="14" spans="1:14" ht="21" customHeight="1">
      <c r="A14" s="7" t="s">
        <v>9</v>
      </c>
      <c r="B14" s="14" t="s">
        <v>3</v>
      </c>
      <c r="C14" s="19">
        <v>95</v>
      </c>
      <c r="D14" s="19">
        <v>95</v>
      </c>
      <c r="E14" s="19">
        <v>95</v>
      </c>
      <c r="F14" s="19">
        <v>95</v>
      </c>
      <c r="G14" s="19">
        <v>90</v>
      </c>
      <c r="H14" s="19">
        <v>86</v>
      </c>
      <c r="I14" s="19">
        <v>95</v>
      </c>
      <c r="J14" s="19">
        <v>89</v>
      </c>
      <c r="K14" s="19">
        <v>96</v>
      </c>
      <c r="L14" s="19">
        <v>95</v>
      </c>
      <c r="M14" s="19">
        <v>95</v>
      </c>
      <c r="N14" s="19">
        <v>95</v>
      </c>
    </row>
    <row r="15" spans="1:14" ht="21" customHeight="1">
      <c r="A15" s="7" t="s">
        <v>1</v>
      </c>
      <c r="B15" s="14" t="s">
        <v>3</v>
      </c>
      <c r="C15" s="19">
        <v>65</v>
      </c>
      <c r="D15" s="19">
        <v>60</v>
      </c>
      <c r="E15" s="19">
        <v>65</v>
      </c>
      <c r="F15" s="19">
        <v>65</v>
      </c>
      <c r="G15" s="19">
        <v>65</v>
      </c>
      <c r="H15" s="19">
        <v>65</v>
      </c>
      <c r="I15" s="19">
        <v>70</v>
      </c>
      <c r="J15" s="19">
        <v>70</v>
      </c>
      <c r="K15" s="19">
        <v>83</v>
      </c>
      <c r="L15" s="19">
        <v>83</v>
      </c>
      <c r="M15" s="19">
        <v>83</v>
      </c>
      <c r="N15" s="19" t="e">
        <v>#DIV/0!</v>
      </c>
    </row>
    <row r="16" spans="1:14" ht="21" customHeight="1">
      <c r="A16" s="7" t="s">
        <v>10</v>
      </c>
      <c r="B16" s="14" t="s">
        <v>3</v>
      </c>
      <c r="C16" s="19">
        <v>70</v>
      </c>
      <c r="D16" s="19">
        <v>67</v>
      </c>
      <c r="E16" s="19">
        <v>67</v>
      </c>
      <c r="F16" s="19">
        <v>67</v>
      </c>
      <c r="G16" s="19" t="e">
        <v>#DIV/0!</v>
      </c>
      <c r="H16" s="19">
        <v>67</v>
      </c>
      <c r="I16" s="19">
        <v>71</v>
      </c>
      <c r="J16" s="19">
        <v>75.5</v>
      </c>
      <c r="K16" s="19">
        <v>78</v>
      </c>
      <c r="L16" s="19">
        <v>86</v>
      </c>
      <c r="M16" s="19">
        <v>86</v>
      </c>
      <c r="N16" s="19">
        <v>89</v>
      </c>
    </row>
    <row r="17" spans="1:14" ht="21" customHeight="1">
      <c r="A17" s="7" t="s">
        <v>11</v>
      </c>
      <c r="B17" s="14" t="s">
        <v>3</v>
      </c>
      <c r="C17" s="19">
        <v>70</v>
      </c>
      <c r="D17" s="19">
        <v>73</v>
      </c>
      <c r="E17" s="19">
        <v>73</v>
      </c>
      <c r="F17" s="19">
        <v>73</v>
      </c>
      <c r="G17" s="19" t="e">
        <v>#DIV/0!</v>
      </c>
      <c r="H17" s="19">
        <v>72</v>
      </c>
      <c r="I17" s="19">
        <v>72</v>
      </c>
      <c r="J17" s="19">
        <v>81</v>
      </c>
      <c r="K17" s="19">
        <v>84.6666666666667</v>
      </c>
      <c r="L17" s="19">
        <v>92</v>
      </c>
      <c r="M17" s="19">
        <v>92</v>
      </c>
      <c r="N17" s="19">
        <v>92</v>
      </c>
    </row>
    <row r="18" spans="1:14" ht="21" customHeight="1">
      <c r="A18" s="7" t="s">
        <v>12</v>
      </c>
      <c r="B18" s="14" t="s">
        <v>3</v>
      </c>
      <c r="C18" s="19">
        <v>63.15</v>
      </c>
      <c r="D18" s="19">
        <v>66.75</v>
      </c>
      <c r="E18" s="19">
        <v>68.4</v>
      </c>
      <c r="F18" s="19">
        <v>66.2</v>
      </c>
      <c r="G18" s="19">
        <v>67.15</v>
      </c>
      <c r="H18" s="19">
        <v>82.7</v>
      </c>
      <c r="I18" s="19">
        <v>68.75</v>
      </c>
      <c r="J18" s="19">
        <v>74.05</v>
      </c>
      <c r="K18" s="19">
        <v>80.35</v>
      </c>
      <c r="L18" s="19">
        <v>84.4</v>
      </c>
      <c r="M18" s="19">
        <v>82.2</v>
      </c>
      <c r="N18" s="19">
        <v>82.75</v>
      </c>
    </row>
    <row r="19" spans="1:14" ht="21" customHeight="1">
      <c r="A19" s="7" t="s">
        <v>13</v>
      </c>
      <c r="B19" s="14" t="s">
        <v>3</v>
      </c>
      <c r="C19" s="19">
        <v>81</v>
      </c>
      <c r="D19" s="19" t="e">
        <v>#DIV/0!</v>
      </c>
      <c r="E19" s="19" t="e">
        <v>#DIV/0!</v>
      </c>
      <c r="F19" s="19" t="e">
        <v>#DIV/0!</v>
      </c>
      <c r="G19" s="19">
        <v>89</v>
      </c>
      <c r="H19" s="19">
        <v>89</v>
      </c>
      <c r="I19" s="19" t="e">
        <v>#DIV/0!</v>
      </c>
      <c r="J19" s="19">
        <v>89</v>
      </c>
      <c r="K19" s="19">
        <v>76</v>
      </c>
      <c r="L19" s="19">
        <v>96</v>
      </c>
      <c r="M19" s="19">
        <v>96</v>
      </c>
      <c r="N19" s="19" t="e">
        <v>#DIV/0!</v>
      </c>
    </row>
    <row r="20" spans="1:14" ht="21" customHeight="1">
      <c r="A20" s="7" t="s">
        <v>14</v>
      </c>
      <c r="B20" s="14" t="s">
        <v>3</v>
      </c>
      <c r="C20" s="19">
        <v>65</v>
      </c>
      <c r="D20" s="19">
        <v>66</v>
      </c>
      <c r="E20" s="19">
        <v>68.5</v>
      </c>
      <c r="F20" s="19">
        <v>68.5</v>
      </c>
      <c r="G20" s="19">
        <v>65</v>
      </c>
      <c r="H20" s="19">
        <v>65</v>
      </c>
      <c r="I20" s="19">
        <v>72</v>
      </c>
      <c r="J20" s="19">
        <v>79</v>
      </c>
      <c r="K20" s="19">
        <v>83</v>
      </c>
      <c r="L20" s="19">
        <v>91</v>
      </c>
      <c r="M20" s="19">
        <v>91</v>
      </c>
      <c r="N20" s="19">
        <v>91</v>
      </c>
    </row>
    <row r="21" spans="1:14" ht="21" customHeight="1">
      <c r="A21" s="7" t="s">
        <v>15</v>
      </c>
      <c r="B21" s="14" t="s">
        <v>3</v>
      </c>
      <c r="C21" s="19">
        <v>68</v>
      </c>
      <c r="D21" s="19">
        <v>72.5</v>
      </c>
      <c r="E21" s="19">
        <v>74</v>
      </c>
      <c r="F21" s="19">
        <v>74.75</v>
      </c>
      <c r="G21" s="19">
        <v>75.25</v>
      </c>
      <c r="H21" s="19">
        <v>78</v>
      </c>
      <c r="I21" s="19">
        <v>74</v>
      </c>
      <c r="J21" s="19">
        <v>80</v>
      </c>
      <c r="K21" s="19">
        <v>86.25</v>
      </c>
      <c r="L21" s="19">
        <v>87.125</v>
      </c>
      <c r="M21" s="19">
        <v>89</v>
      </c>
      <c r="N21" s="19">
        <v>88</v>
      </c>
    </row>
    <row r="22" spans="1:14" ht="21" customHeight="1">
      <c r="A22" s="7" t="s">
        <v>16</v>
      </c>
      <c r="B22" s="14" t="s">
        <v>3</v>
      </c>
      <c r="C22" s="19">
        <v>65</v>
      </c>
      <c r="D22" s="19" t="e">
        <v>#DIV/0!</v>
      </c>
      <c r="E22" s="19">
        <v>69</v>
      </c>
      <c r="F22" s="19">
        <v>69</v>
      </c>
      <c r="G22" s="19" t="e">
        <v>#DIV/0!</v>
      </c>
      <c r="H22" s="19">
        <v>69</v>
      </c>
      <c r="I22" s="19">
        <v>69</v>
      </c>
      <c r="J22" s="19">
        <v>69</v>
      </c>
      <c r="K22" s="19">
        <v>77</v>
      </c>
      <c r="L22" s="19" t="e">
        <v>#DIV/0!</v>
      </c>
      <c r="M22" s="19">
        <v>84</v>
      </c>
      <c r="N22" s="19">
        <v>84</v>
      </c>
    </row>
    <row r="23" spans="1:14" ht="21" customHeight="1">
      <c r="A23" s="7" t="s">
        <v>17</v>
      </c>
      <c r="B23" s="14" t="s">
        <v>3</v>
      </c>
      <c r="C23" s="19" t="e">
        <v>#DIV/0!</v>
      </c>
      <c r="D23" s="19">
        <v>69</v>
      </c>
      <c r="E23" s="19">
        <v>69</v>
      </c>
      <c r="F23" s="19">
        <v>69</v>
      </c>
      <c r="G23" s="19">
        <v>70</v>
      </c>
      <c r="H23" s="19" t="e">
        <v>#DIV/0!</v>
      </c>
      <c r="I23" s="19">
        <v>69</v>
      </c>
      <c r="J23" s="19">
        <v>72</v>
      </c>
      <c r="K23" s="19">
        <v>77</v>
      </c>
      <c r="L23" s="19">
        <v>84</v>
      </c>
      <c r="M23" s="19">
        <v>84</v>
      </c>
      <c r="N23" s="19">
        <v>84</v>
      </c>
    </row>
    <row r="24" spans="1:14" ht="21" customHeight="1">
      <c r="A24" s="7" t="s">
        <v>18</v>
      </c>
      <c r="B24" s="14" t="s">
        <v>3</v>
      </c>
      <c r="C24" s="19" t="e">
        <v>#DIV/0!</v>
      </c>
      <c r="D24" s="19" t="e">
        <v>#DIV/0!</v>
      </c>
      <c r="E24" s="19" t="e">
        <v>#DIV/0!</v>
      </c>
      <c r="F24" s="19" t="e">
        <v>#DIV/0!</v>
      </c>
      <c r="G24" s="19" t="e">
        <v>#DIV/0!</v>
      </c>
      <c r="H24" s="19" t="e">
        <v>#DIV/0!</v>
      </c>
      <c r="I24" s="19" t="e">
        <v>#DIV/0!</v>
      </c>
      <c r="J24" s="19" t="e">
        <v>#DIV/0!</v>
      </c>
      <c r="K24" s="19" t="e">
        <v>#DIV/0!</v>
      </c>
      <c r="L24" s="19" t="e">
        <v>#DIV/0!</v>
      </c>
      <c r="M24" s="19" t="e">
        <v>#DIV/0!</v>
      </c>
      <c r="N24" s="19" t="e">
        <v>#DIV/0!</v>
      </c>
    </row>
    <row r="25" spans="1:14" ht="21" customHeight="1">
      <c r="A25" s="7" t="s">
        <v>19</v>
      </c>
      <c r="B25" s="14" t="s">
        <v>3</v>
      </c>
      <c r="C25" s="19" t="e">
        <v>#DIV/0!</v>
      </c>
      <c r="D25" s="19" t="e">
        <v>#DIV/0!</v>
      </c>
      <c r="E25" s="19" t="e">
        <v>#DIV/0!</v>
      </c>
      <c r="F25" s="19" t="e">
        <v>#DIV/0!</v>
      </c>
      <c r="G25" s="19" t="e">
        <v>#DIV/0!</v>
      </c>
      <c r="H25" s="19" t="e">
        <v>#DIV/0!</v>
      </c>
      <c r="I25" s="19" t="e">
        <v>#DIV/0!</v>
      </c>
      <c r="J25" s="19" t="e">
        <v>#DIV/0!</v>
      </c>
      <c r="K25" s="19" t="e">
        <v>#DIV/0!</v>
      </c>
      <c r="L25" s="19" t="e">
        <v>#DIV/0!</v>
      </c>
      <c r="M25" s="19" t="e">
        <v>#DIV/0!</v>
      </c>
      <c r="N25" s="19" t="e">
        <v>#DIV/0!</v>
      </c>
    </row>
    <row r="26" spans="1:14" ht="21" customHeight="1">
      <c r="A26" s="7" t="s">
        <v>20</v>
      </c>
      <c r="B26" s="14" t="s">
        <v>3</v>
      </c>
      <c r="C26" s="19">
        <v>62</v>
      </c>
      <c r="D26" s="19">
        <v>64</v>
      </c>
      <c r="E26" s="19">
        <v>64</v>
      </c>
      <c r="F26" s="19">
        <v>64</v>
      </c>
      <c r="G26" s="19" t="e">
        <v>#DIV/0!</v>
      </c>
      <c r="H26" s="19">
        <v>75</v>
      </c>
      <c r="I26" s="19">
        <v>75</v>
      </c>
      <c r="J26" s="19">
        <v>70</v>
      </c>
      <c r="K26" s="19">
        <v>72</v>
      </c>
      <c r="L26" s="19">
        <v>78</v>
      </c>
      <c r="M26" s="19">
        <v>78</v>
      </c>
      <c r="N26" s="19">
        <v>97</v>
      </c>
    </row>
    <row r="27" spans="1:14" ht="21" customHeight="1">
      <c r="A27" s="7" t="s">
        <v>21</v>
      </c>
      <c r="B27" s="14" t="s">
        <v>3</v>
      </c>
      <c r="C27" s="19" t="e">
        <v>#DIV/0!</v>
      </c>
      <c r="D27" s="19" t="e">
        <v>#DIV/0!</v>
      </c>
      <c r="E27" s="19" t="e">
        <v>#DIV/0!</v>
      </c>
      <c r="F27" s="19" t="e">
        <v>#DIV/0!</v>
      </c>
      <c r="G27" s="19" t="e">
        <v>#DIV/0!</v>
      </c>
      <c r="H27" s="19" t="e">
        <v>#DIV/0!</v>
      </c>
      <c r="I27" s="19" t="e">
        <v>#DIV/0!</v>
      </c>
      <c r="J27" s="19" t="e">
        <v>#DIV/0!</v>
      </c>
      <c r="K27" s="19" t="e">
        <v>#DIV/0!</v>
      </c>
      <c r="L27" s="19" t="e">
        <v>#DIV/0!</v>
      </c>
      <c r="M27" s="19" t="e">
        <v>#DIV/0!</v>
      </c>
      <c r="N27" s="19" t="e">
        <v>#DIV/0!</v>
      </c>
    </row>
    <row r="28" spans="1:14" ht="21" customHeight="1">
      <c r="A28" s="7" t="s">
        <v>22</v>
      </c>
      <c r="B28" s="14" t="s">
        <v>3</v>
      </c>
      <c r="C28" s="19" t="e">
        <v>#DIV/0!</v>
      </c>
      <c r="D28" s="19">
        <v>69</v>
      </c>
      <c r="E28" s="19" t="e">
        <v>#DIV/0!</v>
      </c>
      <c r="F28" s="19" t="e">
        <v>#DIV/0!</v>
      </c>
      <c r="G28" s="19" t="e">
        <v>#DIV/0!</v>
      </c>
      <c r="H28" s="19">
        <v>72</v>
      </c>
      <c r="I28" s="19" t="e">
        <v>#DIV/0!</v>
      </c>
      <c r="J28" s="19">
        <v>76</v>
      </c>
      <c r="K28" s="19">
        <v>80</v>
      </c>
      <c r="L28" s="19">
        <v>87.5</v>
      </c>
      <c r="M28" s="19">
        <v>87.5</v>
      </c>
      <c r="N28" s="19">
        <v>87.5</v>
      </c>
    </row>
    <row r="29" spans="1:14" ht="21" customHeight="1">
      <c r="A29" s="7" t="s">
        <v>23</v>
      </c>
      <c r="B29" s="14" t="s">
        <v>3</v>
      </c>
      <c r="C29" s="19" t="e">
        <v>#DIV/0!</v>
      </c>
      <c r="D29" s="19" t="e">
        <v>#DIV/0!</v>
      </c>
      <c r="E29" s="19" t="e">
        <v>#DIV/0!</v>
      </c>
      <c r="F29" s="19" t="e">
        <v>#DIV/0!</v>
      </c>
      <c r="G29" s="19" t="e">
        <v>#DIV/0!</v>
      </c>
      <c r="H29" s="19" t="e">
        <v>#DIV/0!</v>
      </c>
      <c r="I29" s="19" t="e">
        <v>#DIV/0!</v>
      </c>
      <c r="J29" s="19" t="e">
        <v>#DIV/0!</v>
      </c>
      <c r="K29" s="19" t="e">
        <v>#DIV/0!</v>
      </c>
      <c r="L29" s="19" t="e">
        <v>#DIV/0!</v>
      </c>
      <c r="M29" s="19" t="e">
        <v>#DIV/0!</v>
      </c>
      <c r="N29" s="19" t="e">
        <v>#DIV/0!</v>
      </c>
    </row>
    <row r="30" spans="1:14" ht="21" customHeight="1">
      <c r="A30" s="7" t="s">
        <v>24</v>
      </c>
      <c r="B30" s="14" t="s">
        <v>3</v>
      </c>
      <c r="C30" s="19">
        <v>94.5</v>
      </c>
      <c r="D30" s="19">
        <v>98</v>
      </c>
      <c r="E30" s="19">
        <v>88</v>
      </c>
      <c r="F30" s="19">
        <v>89</v>
      </c>
      <c r="G30" s="19">
        <v>93</v>
      </c>
      <c r="H30" s="19">
        <v>88.6666666666667</v>
      </c>
      <c r="I30" s="19">
        <v>95</v>
      </c>
      <c r="J30" s="19">
        <v>94</v>
      </c>
      <c r="K30" s="19">
        <v>99.3333333333333</v>
      </c>
      <c r="L30" s="19">
        <v>95.3333333333333</v>
      </c>
      <c r="M30" s="19">
        <v>95.6666666666667</v>
      </c>
      <c r="N30" s="19">
        <v>95.66666666666667</v>
      </c>
    </row>
    <row r="31" spans="1:14" ht="21" customHeight="1">
      <c r="A31" s="7" t="s">
        <v>25</v>
      </c>
      <c r="B31" s="14" t="s">
        <v>3</v>
      </c>
      <c r="C31" s="19" t="e">
        <v>#DIV/0!</v>
      </c>
      <c r="D31" s="19" t="e">
        <v>#DIV/0!</v>
      </c>
      <c r="E31" s="19" t="e">
        <v>#DIV/0!</v>
      </c>
      <c r="F31" s="19" t="e">
        <v>#DIV/0!</v>
      </c>
      <c r="G31" s="19" t="e">
        <v>#DIV/0!</v>
      </c>
      <c r="H31" s="19" t="e">
        <v>#DIV/0!</v>
      </c>
      <c r="I31" s="19" t="e">
        <v>#DIV/0!</v>
      </c>
      <c r="J31" s="19" t="e">
        <v>#DIV/0!</v>
      </c>
      <c r="K31" s="19" t="e">
        <v>#DIV/0!</v>
      </c>
      <c r="L31" s="19" t="e">
        <v>#DIV/0!</v>
      </c>
      <c r="M31" s="19" t="e">
        <v>#DIV/0!</v>
      </c>
      <c r="N31" s="19" t="e">
        <v>#DIV/0!</v>
      </c>
    </row>
    <row r="32" spans="1:14" ht="21" customHeight="1">
      <c r="A32" s="7" t="s">
        <v>26</v>
      </c>
      <c r="B32" s="14" t="s">
        <v>3</v>
      </c>
      <c r="C32" s="19">
        <v>65</v>
      </c>
      <c r="D32" s="19">
        <v>60</v>
      </c>
      <c r="E32" s="19">
        <v>65</v>
      </c>
      <c r="F32" s="19">
        <v>65</v>
      </c>
      <c r="G32" s="19">
        <v>65</v>
      </c>
      <c r="H32" s="19">
        <v>65</v>
      </c>
      <c r="I32" s="19">
        <v>70</v>
      </c>
      <c r="J32" s="19">
        <v>70</v>
      </c>
      <c r="K32" s="19">
        <v>83</v>
      </c>
      <c r="L32" s="19">
        <v>83</v>
      </c>
      <c r="M32" s="19">
        <v>83</v>
      </c>
      <c r="N32" s="19" t="e">
        <v>#DIV/0!</v>
      </c>
    </row>
    <row r="33" spans="1:14" ht="21" customHeight="1">
      <c r="A33" s="7" t="s">
        <v>27</v>
      </c>
      <c r="B33" s="14" t="s">
        <v>3</v>
      </c>
      <c r="C33" s="19">
        <v>65</v>
      </c>
      <c r="D33" s="19">
        <v>69</v>
      </c>
      <c r="E33" s="19" t="e">
        <v>#DIV/0!</v>
      </c>
      <c r="F33" s="19" t="e">
        <v>#DIV/0!</v>
      </c>
      <c r="G33" s="19">
        <v>69</v>
      </c>
      <c r="H33" s="19">
        <v>69</v>
      </c>
      <c r="I33" s="19" t="e">
        <v>#DIV/0!</v>
      </c>
      <c r="J33" s="19">
        <v>76</v>
      </c>
      <c r="K33" s="19">
        <v>80</v>
      </c>
      <c r="L33" s="19">
        <v>87.5</v>
      </c>
      <c r="M33" s="19">
        <v>87.5</v>
      </c>
      <c r="N33" s="19">
        <v>87.5</v>
      </c>
    </row>
    <row r="34" spans="1:14" ht="21" customHeight="1">
      <c r="A34" s="7" t="s">
        <v>28</v>
      </c>
      <c r="B34" s="14" t="s">
        <v>3</v>
      </c>
      <c r="C34" s="19" t="e">
        <v>#DIV/0!</v>
      </c>
      <c r="D34" s="19">
        <v>66</v>
      </c>
      <c r="E34" s="19" t="e">
        <v>#DIV/0!</v>
      </c>
      <c r="F34" s="19" t="e">
        <v>#DIV/0!</v>
      </c>
      <c r="G34" s="19">
        <v>69</v>
      </c>
      <c r="H34" s="19">
        <v>69</v>
      </c>
      <c r="I34" s="19" t="e">
        <v>#DIV/0!</v>
      </c>
      <c r="J34" s="19">
        <v>72</v>
      </c>
      <c r="K34" s="19">
        <v>77</v>
      </c>
      <c r="L34" s="19">
        <v>84</v>
      </c>
      <c r="M34" s="19">
        <v>84</v>
      </c>
      <c r="N34" s="19">
        <v>84</v>
      </c>
    </row>
    <row r="35" spans="1:14" ht="21" customHeight="1">
      <c r="A35" s="7" t="s">
        <v>29</v>
      </c>
      <c r="B35" s="14" t="s">
        <v>3</v>
      </c>
      <c r="C35" s="19" t="e">
        <v>#DIV/0!</v>
      </c>
      <c r="D35" s="19" t="e">
        <v>#DIV/0!</v>
      </c>
      <c r="E35" s="19" t="e">
        <v>#DIV/0!</v>
      </c>
      <c r="F35" s="19" t="e">
        <v>#DIV/0!</v>
      </c>
      <c r="G35" s="19" t="e">
        <v>#DIV/0!</v>
      </c>
      <c r="H35" s="19" t="e">
        <v>#DIV/0!</v>
      </c>
      <c r="I35" s="19" t="e">
        <v>#DIV/0!</v>
      </c>
      <c r="J35" s="19" t="e">
        <v>#DIV/0!</v>
      </c>
      <c r="K35" s="19" t="e">
        <v>#DIV/0!</v>
      </c>
      <c r="L35" s="19" t="e">
        <v>#DIV/0!</v>
      </c>
      <c r="M35" s="19" t="e">
        <v>#DIV/0!</v>
      </c>
      <c r="N35" s="19" t="e">
        <v>#DIV/0!</v>
      </c>
    </row>
    <row r="36" spans="1:14" ht="21" customHeight="1">
      <c r="A36" s="7" t="s">
        <v>30</v>
      </c>
      <c r="B36" s="14" t="s">
        <v>3</v>
      </c>
      <c r="C36" s="19" t="e">
        <v>#DIV/0!</v>
      </c>
      <c r="D36" s="19" t="e">
        <v>#DIV/0!</v>
      </c>
      <c r="E36" s="19" t="e">
        <v>#DIV/0!</v>
      </c>
      <c r="F36" s="19" t="e">
        <v>#DIV/0!</v>
      </c>
      <c r="G36" s="19" t="e">
        <v>#DIV/0!</v>
      </c>
      <c r="H36" s="19" t="e">
        <v>#DIV/0!</v>
      </c>
      <c r="I36" s="19" t="e">
        <v>#DIV/0!</v>
      </c>
      <c r="J36" s="19" t="e">
        <v>#DIV/0!</v>
      </c>
      <c r="K36" s="19" t="e">
        <v>#DIV/0!</v>
      </c>
      <c r="L36" s="19" t="e">
        <v>#DIV/0!</v>
      </c>
      <c r="M36" s="19" t="e">
        <v>#DIV/0!</v>
      </c>
      <c r="N36" s="19" t="e">
        <v>#DIV/0!</v>
      </c>
    </row>
    <row r="37" spans="1:14" ht="21" customHeight="1">
      <c r="A37" s="7" t="s">
        <v>2</v>
      </c>
      <c r="B37" s="14" t="s">
        <v>3</v>
      </c>
      <c r="C37" s="19" t="e">
        <v>#DIV/0!</v>
      </c>
      <c r="D37" s="19" t="e">
        <v>#DIV/0!</v>
      </c>
      <c r="E37" s="19" t="e">
        <v>#DIV/0!</v>
      </c>
      <c r="F37" s="19" t="e">
        <v>#DIV/0!</v>
      </c>
      <c r="G37" s="19" t="e">
        <v>#DIV/0!</v>
      </c>
      <c r="H37" s="19" t="e">
        <v>#DIV/0!</v>
      </c>
      <c r="I37" s="19" t="e">
        <v>#DIV/0!</v>
      </c>
      <c r="J37" s="19" t="e">
        <v>#DIV/0!</v>
      </c>
      <c r="K37" s="19" t="e">
        <v>#DIV/0!</v>
      </c>
      <c r="L37" s="19" t="e">
        <v>#DIV/0!</v>
      </c>
      <c r="M37" s="19" t="e">
        <v>#DIV/0!</v>
      </c>
      <c r="N37" s="19" t="e">
        <v>#DIV/0!</v>
      </c>
    </row>
    <row r="38" spans="1:14" ht="21" customHeight="1">
      <c r="A38" s="7" t="s">
        <v>31</v>
      </c>
      <c r="B38" s="14" t="s">
        <v>3</v>
      </c>
      <c r="C38" s="19">
        <v>51</v>
      </c>
      <c r="D38" s="19">
        <v>65</v>
      </c>
      <c r="E38" s="19">
        <v>55</v>
      </c>
      <c r="F38" s="19">
        <v>55</v>
      </c>
      <c r="G38" s="19">
        <v>58</v>
      </c>
      <c r="H38" s="19">
        <v>67.5</v>
      </c>
      <c r="I38" s="19">
        <v>67.5</v>
      </c>
      <c r="J38" s="19">
        <v>74</v>
      </c>
      <c r="K38" s="19">
        <v>75.5</v>
      </c>
      <c r="L38" s="19">
        <v>81.75</v>
      </c>
      <c r="M38" s="19">
        <v>81.75</v>
      </c>
      <c r="N38" s="19">
        <v>81.25</v>
      </c>
    </row>
    <row r="39" spans="1:12" ht="21" customHeight="1">
      <c r="A39" s="23" t="s">
        <v>34</v>
      </c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</row>
    <row r="40" spans="1:15" ht="21" customHeight="1">
      <c r="A40" s="30" t="s">
        <v>53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/>
      <c r="O40" s="29"/>
    </row>
    <row r="41" spans="1:15" ht="2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5"/>
      <c r="O41" s="25"/>
    </row>
    <row r="42" spans="1:15" ht="21" customHeight="1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</sheetData>
  <mergeCells count="2">
    <mergeCell ref="A42:O42"/>
    <mergeCell ref="A40:M41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2017-05-16T01:13:53Z</dcterms:modified>
  <cp:category/>
  <cp:version/>
  <cp:contentType/>
  <cp:contentStatus/>
</cp:coreProperties>
</file>