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(6)a" sheetId="1" r:id="rId1"/>
    <sheet name="(6)b" sheetId="2" r:id="rId2"/>
    <sheet name="(6)c" sheetId="3" r:id="rId3"/>
    <sheet name="(6)d" sheetId="4" r:id="rId4"/>
  </sheets>
  <definedNames>
    <definedName name="_xlnm.Print_Area" localSheetId="0">'(6)a'!$A$1:$W$51</definedName>
    <definedName name="_xlnm.Print_Area" localSheetId="1">'(6)b'!$A$1:$Y$51</definedName>
    <definedName name="_xlnm.Print_Area" localSheetId="2">'(6)c'!$A$1:$Y$51</definedName>
    <definedName name="_xlnm.Print_Area" localSheetId="3">'(6)d'!$A$1:$Y$51</definedName>
  </definedNames>
  <calcPr fullCalcOnLoad="1"/>
</workbook>
</file>

<file path=xl/sharedStrings.xml><?xml version="1.0" encoding="utf-8"?>
<sst xmlns="http://schemas.openxmlformats.org/spreadsheetml/2006/main" count="489" uniqueCount="125">
  <si>
    <t>（単位：千円、％）</t>
  </si>
  <si>
    <t>市町村名</t>
  </si>
  <si>
    <t>1. 議会費</t>
  </si>
  <si>
    <t>左　　　　の　　　　内　　　　訳</t>
  </si>
  <si>
    <t>決算額</t>
  </si>
  <si>
    <t>構成比</t>
  </si>
  <si>
    <t>(1)総務管理費</t>
  </si>
  <si>
    <t>(2)徴税費</t>
  </si>
  <si>
    <t>(3)戸籍・住民</t>
  </si>
  <si>
    <t>(4)選挙費</t>
  </si>
  <si>
    <t>(5)統計調査費</t>
  </si>
  <si>
    <t>(6)監査委員費</t>
  </si>
  <si>
    <t>(1)社会福祉費</t>
  </si>
  <si>
    <t>(2)老人福祉費</t>
  </si>
  <si>
    <t>(3)児童福祉費</t>
  </si>
  <si>
    <t>(4)生活保護費</t>
  </si>
  <si>
    <t>(5)災害救助費</t>
  </si>
  <si>
    <t>基本台帳費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</si>
  <si>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</si>
  <si>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</si>
  <si>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</si>
  <si>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</si>
  <si>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</si>
  <si>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</si>
  <si>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</si>
  <si>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</si>
  <si>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</si>
  <si>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</si>
  <si>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</si>
  <si>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</si>
  <si>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</si>
  <si>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</si>
  <si>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</si>
  <si>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</si>
  <si>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</si>
  <si>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</si>
  <si>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</si>
  <si>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</si>
  <si>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</si>
  <si>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</si>
  <si>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</si>
  <si>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</si>
  <si>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</si>
  <si>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</si>
  <si>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</si>
  <si>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</si>
  <si>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</si>
  <si>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</si>
  <si>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</si>
  <si>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</si>
  <si>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</si>
  <si>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</si>
  <si>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</si>
  <si>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</si>
  <si>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</si>
  <si>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</si>
  <si>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</si>
  <si>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</si>
  <si>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</si>
  <si>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都市計</t>
  </si>
  <si>
    <t>町村計</t>
  </si>
  <si>
    <t>市町村計</t>
  </si>
  <si>
    <t>一組等計</t>
  </si>
  <si>
    <t>合計</t>
  </si>
  <si>
    <r>
      <t>2</t>
    </r>
    <r>
      <rPr>
        <sz val="11"/>
        <rFont val="ＭＳ Ｐゴシック"/>
        <family val="3"/>
      </rPr>
      <t>. 総務費</t>
    </r>
  </si>
  <si>
    <r>
      <t>3</t>
    </r>
    <r>
      <rPr>
        <sz val="11"/>
        <rFont val="ＭＳ Ｐゴシック"/>
        <family val="3"/>
      </rPr>
      <t>. 民生費</t>
    </r>
  </si>
  <si>
    <t>（単位：千円、％）</t>
  </si>
  <si>
    <t>左の内訳</t>
  </si>
  <si>
    <t>(1)保健衛生費</t>
  </si>
  <si>
    <t>(2)結核対策費</t>
  </si>
  <si>
    <t>(3)保健所費</t>
  </si>
  <si>
    <t>(4)清掃費</t>
  </si>
  <si>
    <t>(1)失業対策費</t>
  </si>
  <si>
    <t>(2)労働諸費</t>
  </si>
  <si>
    <t>(1)農業費</t>
  </si>
  <si>
    <t>(2)畜産業費</t>
  </si>
  <si>
    <t>(3)農地費</t>
  </si>
  <si>
    <t>(4)林業費</t>
  </si>
  <si>
    <t>(5)水産業費</t>
  </si>
  <si>
    <r>
      <t>4</t>
    </r>
    <r>
      <rPr>
        <sz val="11"/>
        <rFont val="ＭＳ Ｐゴシック"/>
        <family val="3"/>
      </rPr>
      <t>. 衛生費</t>
    </r>
  </si>
  <si>
    <r>
      <t>5</t>
    </r>
    <r>
      <rPr>
        <sz val="11"/>
        <rFont val="ＭＳ Ｐゴシック"/>
        <family val="3"/>
      </rPr>
      <t>. 労働費</t>
    </r>
  </si>
  <si>
    <r>
      <t>6</t>
    </r>
    <r>
      <rPr>
        <sz val="11"/>
        <rFont val="ＭＳ Ｐゴシック"/>
        <family val="3"/>
      </rPr>
      <t>. 農林水産業費</t>
    </r>
  </si>
  <si>
    <r>
      <t>7</t>
    </r>
    <r>
      <rPr>
        <sz val="11"/>
        <rFont val="ＭＳ Ｐゴシック"/>
        <family val="3"/>
      </rPr>
      <t>. 商工費</t>
    </r>
  </si>
  <si>
    <t>(1)土木管理費</t>
  </si>
  <si>
    <t>(2)道路橋梁費</t>
  </si>
  <si>
    <t>(3)河川費</t>
  </si>
  <si>
    <t>(4)港湾費</t>
  </si>
  <si>
    <t>(5)   都　　市　　計　　画　　費</t>
  </si>
  <si>
    <t>(6)住宅費</t>
  </si>
  <si>
    <t>(7)空港費</t>
  </si>
  <si>
    <t>(ｱ)街路費</t>
  </si>
  <si>
    <t>(ｲ)公園費</t>
  </si>
  <si>
    <t>(ｳ)下水道費</t>
  </si>
  <si>
    <t>(ｴ)区画整理</t>
  </si>
  <si>
    <t>(1)教育総務費</t>
  </si>
  <si>
    <t>(2)小学校費</t>
  </si>
  <si>
    <t>(3)中学校費</t>
  </si>
  <si>
    <t>　　費等</t>
  </si>
  <si>
    <r>
      <t>8</t>
    </r>
    <r>
      <rPr>
        <sz val="11"/>
        <rFont val="ＭＳ Ｐゴシック"/>
        <family val="3"/>
      </rPr>
      <t>. 土木費</t>
    </r>
  </si>
  <si>
    <r>
      <t>9</t>
    </r>
    <r>
      <rPr>
        <sz val="11"/>
        <rFont val="ＭＳ Ｐゴシック"/>
        <family val="3"/>
      </rPr>
      <t>. 消防費</t>
    </r>
  </si>
  <si>
    <r>
      <t>1</t>
    </r>
    <r>
      <rPr>
        <sz val="11"/>
        <rFont val="ＭＳ Ｐゴシック"/>
        <family val="3"/>
      </rPr>
      <t>0. 教育費</t>
    </r>
  </si>
  <si>
    <t>体育施設費等</t>
  </si>
  <si>
    <t>学校給食費</t>
  </si>
  <si>
    <t>左　　の　　内　　訳</t>
  </si>
  <si>
    <t>左　の　内　訳</t>
  </si>
  <si>
    <t>14. 前年度繰上充用金</t>
  </si>
  <si>
    <t>歳出合計</t>
  </si>
  <si>
    <t>(4)高等学校費</t>
  </si>
  <si>
    <t>(5)幼稚園費</t>
  </si>
  <si>
    <t>(6)社会教育費</t>
  </si>
  <si>
    <t>(7)保健体育費</t>
  </si>
  <si>
    <t>(1)農林水産施</t>
  </si>
  <si>
    <t>(2)公共土木施</t>
  </si>
  <si>
    <t>(1)普通財産</t>
  </si>
  <si>
    <t>(2)公   営</t>
  </si>
  <si>
    <t>設災害復旧費</t>
  </si>
  <si>
    <t>取得費</t>
  </si>
  <si>
    <t xml:space="preserve">   企業費</t>
  </si>
  <si>
    <r>
      <t>1</t>
    </r>
    <r>
      <rPr>
        <sz val="11"/>
        <rFont val="ＭＳ Ｐゴシック"/>
        <family val="3"/>
      </rPr>
      <t>1. 災害復旧費</t>
    </r>
  </si>
  <si>
    <r>
      <t>1</t>
    </r>
    <r>
      <rPr>
        <sz val="11"/>
        <rFont val="ＭＳ Ｐゴシック"/>
        <family val="3"/>
      </rPr>
      <t>2. 公債費</t>
    </r>
  </si>
  <si>
    <r>
      <t>1</t>
    </r>
    <r>
      <rPr>
        <sz val="11"/>
        <rFont val="ＭＳ Ｐゴシック"/>
        <family val="3"/>
      </rPr>
      <t>3. 諸支出金</t>
    </r>
  </si>
  <si>
    <t>(ｱ)</t>
  </si>
  <si>
    <t>(ｲ)</t>
  </si>
  <si>
    <r>
      <t>(</t>
    </r>
    <r>
      <rPr>
        <sz val="11"/>
        <rFont val="ＭＳ Ｐゴシック"/>
        <family val="3"/>
      </rPr>
      <t>3)その他</t>
    </r>
  </si>
  <si>
    <t>４　目　的　別　歳　出　の　状　況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</si>
</sst>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&quot;△&quot;#,##0.0"/>
    <numFmt numFmtId="178" formatCode="#,##0.0;&quot;△ &quot;#,##0.0"/>
    <numFmt numFmtId="179" formatCode="_ * #,##0.0_ ;_ * &quot;△&quot;#,##0.0_ ;_ * &quot;-&quot;_ ;_ @_ "/>
    <numFmt numFmtId="180" formatCode="#,##0;[Red]&quot;△&quot;#,##0"/>
    <numFmt numFmtId="181" formatCode="#,##0;&quot;△ &quot;#,##0"/>
    <numFmt numFmtId="182" formatCode="0;&quot;△ &quot;0"/>
    <numFmt numFmtId="183" formatCode="0.0;&quot;△ &quot;0.0"/>
    <numFmt numFmtId="184" formatCode="0.000;&quot;△ &quot;0.000"/>
    <numFmt numFmtId="185" formatCode="#,##0.0_);\(#,##0.0\)"/>
    <numFmt numFmtId="186" formatCode="_ * #,##0_ ;_ * &quot;△&quot;#,##0_ ;_ * &quot;-&quot;_ ;_ @_ "/>
    <numFmt numFmtId="187" formatCode="&quot;平&quot;&quot;成&quot;\ General\ &quot;年&quot;&quot;度&quot;"/>
    <numFmt numFmtId="188" formatCode="0.0"/>
    <numFmt numFmtId="189" formatCode="0.000"/>
    <numFmt numFmtId="190" formatCode="_ * #,##0_ ;_ * &quot;△ &quot;#,##0_ ;_ * &quot;-&quot;_ ;_ @_ "/>
    <numFmt numFmtId="191" formatCode="_ * ##,#0_;_ * \-#,##0_;_ * &quot;-&quot;_ ;_ @_ "/>
    <numFmt numFmtId="192" formatCode="_ * #,##0\ ;_ * \-#,##0\ ;_ * &quot;-&quot;_ ;_ @_ "/>
    <numFmt numFmtId="193" formatCode="_ * ##,#0_;_ * \-#,##0_ ;_ * &quot;-&quot;_ ;_ @_ "/>
    <numFmt numFmtId="194" formatCode="0.000_);[Red]\(0.000\)"/>
    <numFmt numFmtId="195" formatCode="0_ "/>
    <numFmt numFmtId="196" formatCode="#,##0_ "/>
    <numFmt numFmtId="197" formatCode="0.0_ "/>
    <numFmt numFmtId="198" formatCode="0.0_ ;[Red]\-0.0\ "/>
    <numFmt numFmtId="199" formatCode="#,##0_ ;[Red]\-#,##0\ "/>
    <numFmt numFmtId="200" formatCode="0.00_);[Red]\(0.00\)"/>
    <numFmt numFmtId="201" formatCode="#,##0.0_ ;[Red]\-#,##0.0\ "/>
    <numFmt numFmtId="202" formatCode="0.0000_);[Red]\(0.0000\)"/>
    <numFmt numFmtId="203" formatCode="0.00_ "/>
    <numFmt numFmtId="204" formatCode="0.000_ "/>
    <numFmt numFmtId="205" formatCode="_ * #,##0.0_ ;_ * \-#,##0.0_ ;_ * &quot;-&quot;?_ ;_ @_ "/>
    <numFmt numFmtId="206" formatCode="#,##0.000_ ;[Red]\-#,##0.0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38" fontId="0" fillId="0" borderId="0" xfId="16" applyFont="1" applyFill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Continuous"/>
    </xf>
    <xf numFmtId="38" fontId="5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left"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6" fillId="0" borderId="4" xfId="16" applyFont="1" applyBorder="1" applyAlignment="1">
      <alignment horizontal="distributed"/>
    </xf>
    <xf numFmtId="38" fontId="6" fillId="0" borderId="5" xfId="16" applyFont="1" applyBorder="1" applyAlignment="1">
      <alignment horizontal="distributed"/>
    </xf>
    <xf numFmtId="38" fontId="6" fillId="0" borderId="6" xfId="16" applyFont="1" applyBorder="1" applyAlignment="1">
      <alignment horizontal="distributed"/>
    </xf>
    <xf numFmtId="38" fontId="6" fillId="0" borderId="7" xfId="16" applyFont="1" applyBorder="1" applyAlignment="1">
      <alignment horizontal="distributed"/>
    </xf>
    <xf numFmtId="38" fontId="6" fillId="0" borderId="8" xfId="16" applyFont="1" applyBorder="1" applyAlignment="1">
      <alignment horizontal="distributed"/>
    </xf>
    <xf numFmtId="38" fontId="6" fillId="0" borderId="0" xfId="16" applyFont="1" applyBorder="1" applyAlignment="1">
      <alignment horizontal="distributed"/>
    </xf>
    <xf numFmtId="38" fontId="6" fillId="0" borderId="9" xfId="16" applyFont="1" applyFill="1" applyBorder="1" applyAlignment="1">
      <alignment horizontal="distributed"/>
    </xf>
    <xf numFmtId="38" fontId="6" fillId="0" borderId="10" xfId="16" applyFont="1" applyFill="1" applyBorder="1" applyAlignment="1">
      <alignment horizontal="distributed"/>
    </xf>
    <xf numFmtId="38" fontId="6" fillId="0" borderId="11" xfId="16" applyFont="1" applyFill="1" applyBorder="1" applyAlignment="1">
      <alignment horizontal="distributed"/>
    </xf>
    <xf numFmtId="38" fontId="6" fillId="0" borderId="12" xfId="16" applyFont="1" applyFill="1" applyBorder="1" applyAlignment="1">
      <alignment horizontal="distributed"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13" xfId="16" applyFont="1" applyBorder="1" applyAlignment="1">
      <alignment/>
    </xf>
    <xf numFmtId="38" fontId="0" fillId="0" borderId="14" xfId="16" applyFont="1" applyBorder="1" applyAlignment="1">
      <alignment/>
    </xf>
    <xf numFmtId="41" fontId="0" fillId="0" borderId="15" xfId="16" applyNumberFormat="1" applyFont="1" applyFill="1" applyBorder="1" applyAlignment="1">
      <alignment shrinkToFit="1"/>
    </xf>
    <xf numFmtId="179" fontId="0" fillId="0" borderId="16" xfId="16" applyNumberFormat="1" applyFont="1" applyFill="1" applyBorder="1" applyAlignment="1">
      <alignment shrinkToFit="1"/>
    </xf>
    <xf numFmtId="41" fontId="0" fillId="0" borderId="16" xfId="16" applyNumberFormat="1" applyFont="1" applyFill="1" applyBorder="1" applyAlignment="1">
      <alignment shrinkToFit="1"/>
    </xf>
    <xf numFmtId="38" fontId="0" fillId="0" borderId="17" xfId="16" applyFont="1" applyBorder="1" applyAlignment="1">
      <alignment/>
    </xf>
    <xf numFmtId="38" fontId="0" fillId="0" borderId="18" xfId="16" applyFont="1" applyBorder="1" applyAlignment="1">
      <alignment/>
    </xf>
    <xf numFmtId="41" fontId="0" fillId="0" borderId="19" xfId="16" applyNumberFormat="1" applyFont="1" applyFill="1" applyBorder="1" applyAlignment="1">
      <alignment shrinkToFit="1"/>
    </xf>
    <xf numFmtId="179" fontId="0" fillId="0" borderId="20" xfId="16" applyNumberFormat="1" applyFont="1" applyFill="1" applyBorder="1" applyAlignment="1">
      <alignment shrinkToFit="1"/>
    </xf>
    <xf numFmtId="41" fontId="0" fillId="0" borderId="20" xfId="16" applyNumberFormat="1" applyFont="1" applyFill="1" applyBorder="1" applyAlignment="1">
      <alignment shrinkToFit="1"/>
    </xf>
    <xf numFmtId="38" fontId="0" fillId="0" borderId="21" xfId="16" applyFont="1" applyBorder="1" applyAlignment="1">
      <alignment/>
    </xf>
    <xf numFmtId="38" fontId="0" fillId="0" borderId="22" xfId="16" applyFont="1" applyBorder="1" applyAlignment="1">
      <alignment/>
    </xf>
    <xf numFmtId="41" fontId="0" fillId="0" borderId="23" xfId="16" applyNumberFormat="1" applyFont="1" applyFill="1" applyBorder="1" applyAlignment="1">
      <alignment shrinkToFit="1"/>
    </xf>
    <xf numFmtId="179" fontId="0" fillId="0" borderId="24" xfId="16" applyNumberFormat="1" applyFont="1" applyFill="1" applyBorder="1" applyAlignment="1">
      <alignment shrinkToFit="1"/>
    </xf>
    <xf numFmtId="41" fontId="0" fillId="0" borderId="24" xfId="16" applyNumberFormat="1" applyFont="1" applyFill="1" applyBorder="1" applyAlignment="1">
      <alignment shrinkToFit="1"/>
    </xf>
    <xf numFmtId="38" fontId="0" fillId="0" borderId="25" xfId="16" applyFont="1" applyBorder="1" applyAlignment="1">
      <alignment/>
    </xf>
    <xf numFmtId="38" fontId="0" fillId="0" borderId="26" xfId="16" applyFont="1" applyBorder="1" applyAlignment="1">
      <alignment/>
    </xf>
    <xf numFmtId="41" fontId="0" fillId="0" borderId="27" xfId="16" applyNumberFormat="1" applyFont="1" applyFill="1" applyBorder="1" applyAlignment="1">
      <alignment shrinkToFit="1"/>
    </xf>
    <xf numFmtId="179" fontId="0" fillId="0" borderId="28" xfId="16" applyNumberFormat="1" applyFont="1" applyFill="1" applyBorder="1" applyAlignment="1">
      <alignment shrinkToFit="1"/>
    </xf>
    <xf numFmtId="41" fontId="0" fillId="0" borderId="28" xfId="16" applyNumberFormat="1" applyFont="1" applyFill="1" applyBorder="1" applyAlignment="1">
      <alignment shrinkToFit="1"/>
    </xf>
    <xf numFmtId="38" fontId="0" fillId="0" borderId="29" xfId="16" applyFont="1" applyBorder="1" applyAlignment="1">
      <alignment/>
    </xf>
    <xf numFmtId="38" fontId="0" fillId="0" borderId="3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31" xfId="16" applyFont="1" applyBorder="1" applyAlignment="1">
      <alignment/>
    </xf>
    <xf numFmtId="38" fontId="0" fillId="0" borderId="32" xfId="16" applyFont="1" applyBorder="1" applyAlignment="1">
      <alignment/>
    </xf>
    <xf numFmtId="41" fontId="0" fillId="0" borderId="33" xfId="16" applyNumberFormat="1" applyFont="1" applyFill="1" applyBorder="1" applyAlignment="1">
      <alignment shrinkToFit="1"/>
    </xf>
    <xf numFmtId="179" fontId="0" fillId="0" borderId="34" xfId="16" applyNumberFormat="1" applyFont="1" applyFill="1" applyBorder="1" applyAlignment="1">
      <alignment shrinkToFit="1"/>
    </xf>
    <xf numFmtId="41" fontId="0" fillId="0" borderId="2" xfId="16" applyNumberFormat="1" applyFont="1" applyFill="1" applyBorder="1" applyAlignment="1">
      <alignment shrinkToFit="1"/>
    </xf>
    <xf numFmtId="38" fontId="0" fillId="0" borderId="35" xfId="16" applyFont="1" applyBorder="1" applyAlignment="1">
      <alignment/>
    </xf>
    <xf numFmtId="38" fontId="0" fillId="0" borderId="36" xfId="16" applyFont="1" applyBorder="1" applyAlignment="1">
      <alignment/>
    </xf>
    <xf numFmtId="41" fontId="0" fillId="0" borderId="37" xfId="16" applyNumberFormat="1" applyFont="1" applyFill="1" applyBorder="1" applyAlignment="1">
      <alignment shrinkToFit="1"/>
    </xf>
    <xf numFmtId="179" fontId="0" fillId="0" borderId="38" xfId="16" applyNumberFormat="1" applyFont="1" applyFill="1" applyBorder="1" applyAlignment="1">
      <alignment shrinkToFit="1"/>
    </xf>
    <xf numFmtId="41" fontId="0" fillId="0" borderId="38" xfId="16" applyNumberFormat="1" applyFont="1" applyFill="1" applyBorder="1" applyAlignment="1">
      <alignment shrinkToFit="1"/>
    </xf>
    <xf numFmtId="41" fontId="0" fillId="0" borderId="39" xfId="16" applyNumberFormat="1" applyFont="1" applyFill="1" applyBorder="1" applyAlignment="1">
      <alignment shrinkToFit="1"/>
    </xf>
    <xf numFmtId="38" fontId="0" fillId="0" borderId="40" xfId="16" applyFont="1" applyBorder="1" applyAlignment="1">
      <alignment/>
    </xf>
    <xf numFmtId="38" fontId="0" fillId="0" borderId="41" xfId="16" applyFont="1" applyBorder="1" applyAlignment="1">
      <alignment/>
    </xf>
    <xf numFmtId="41" fontId="0" fillId="0" borderId="42" xfId="16" applyNumberFormat="1" applyFont="1" applyFill="1" applyBorder="1" applyAlignment="1">
      <alignment shrinkToFit="1"/>
    </xf>
    <xf numFmtId="179" fontId="0" fillId="0" borderId="43" xfId="16" applyNumberFormat="1" applyFont="1" applyFill="1" applyBorder="1" applyAlignment="1">
      <alignment shrinkToFit="1"/>
    </xf>
    <xf numFmtId="41" fontId="0" fillId="0" borderId="43" xfId="16" applyNumberFormat="1" applyFont="1" applyFill="1" applyBorder="1" applyAlignment="1">
      <alignment shrinkToFit="1"/>
    </xf>
    <xf numFmtId="41" fontId="0" fillId="0" borderId="44" xfId="16" applyNumberFormat="1" applyFont="1" applyFill="1" applyBorder="1" applyAlignment="1">
      <alignment shrinkToFit="1"/>
    </xf>
    <xf numFmtId="38" fontId="0" fillId="0" borderId="45" xfId="16" applyFont="1" applyBorder="1" applyAlignment="1">
      <alignment/>
    </xf>
    <xf numFmtId="38" fontId="0" fillId="0" borderId="46" xfId="16" applyFont="1" applyBorder="1" applyAlignment="1">
      <alignment/>
    </xf>
    <xf numFmtId="41" fontId="0" fillId="0" borderId="47" xfId="16" applyNumberFormat="1" applyFont="1" applyFill="1" applyBorder="1" applyAlignment="1">
      <alignment shrinkToFit="1"/>
    </xf>
    <xf numFmtId="179" fontId="0" fillId="0" borderId="48" xfId="16" applyNumberFormat="1" applyFont="1" applyFill="1" applyBorder="1" applyAlignment="1">
      <alignment shrinkToFit="1"/>
    </xf>
    <xf numFmtId="41" fontId="0" fillId="0" borderId="48" xfId="16" applyNumberFormat="1" applyFont="1" applyFill="1" applyBorder="1" applyAlignment="1">
      <alignment shrinkToFit="1"/>
    </xf>
    <xf numFmtId="41" fontId="0" fillId="0" borderId="49" xfId="16" applyNumberFormat="1" applyFont="1" applyFill="1" applyBorder="1" applyAlignment="1">
      <alignment shrinkToFit="1"/>
    </xf>
    <xf numFmtId="38" fontId="0" fillId="0" borderId="50" xfId="16" applyFont="1" applyBorder="1" applyAlignment="1">
      <alignment/>
    </xf>
    <xf numFmtId="38" fontId="0" fillId="0" borderId="51" xfId="16" applyFont="1" applyBorder="1" applyAlignment="1">
      <alignment/>
    </xf>
    <xf numFmtId="41" fontId="0" fillId="0" borderId="52" xfId="16" applyNumberFormat="1" applyFont="1" applyFill="1" applyBorder="1" applyAlignment="1">
      <alignment shrinkToFit="1"/>
    </xf>
    <xf numFmtId="179" fontId="0" fillId="0" borderId="53" xfId="16" applyNumberFormat="1" applyFont="1" applyFill="1" applyBorder="1" applyAlignment="1">
      <alignment shrinkToFit="1"/>
    </xf>
    <xf numFmtId="41" fontId="0" fillId="0" borderId="53" xfId="16" applyNumberFormat="1" applyFont="1" applyFill="1" applyBorder="1" applyAlignment="1">
      <alignment shrinkToFit="1"/>
    </xf>
    <xf numFmtId="41" fontId="0" fillId="0" borderId="54" xfId="16" applyNumberFormat="1" applyFont="1" applyFill="1" applyBorder="1" applyAlignment="1">
      <alignment shrinkToFit="1"/>
    </xf>
    <xf numFmtId="49" fontId="0" fillId="0" borderId="0" xfId="16" applyNumberFormat="1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 horizontal="right" shrinkToFit="1"/>
    </xf>
    <xf numFmtId="0" fontId="0" fillId="0" borderId="0" xfId="0" applyFont="1" applyAlignment="1">
      <alignment/>
    </xf>
    <xf numFmtId="38" fontId="4" fillId="0" borderId="0" xfId="16" applyFont="1" applyAlignment="1">
      <alignment horizontal="left"/>
    </xf>
    <xf numFmtId="38" fontId="2" fillId="0" borderId="55" xfId="16" applyFont="1" applyBorder="1" applyAlignment="1">
      <alignment horizontal="center"/>
    </xf>
    <xf numFmtId="38" fontId="5" fillId="0" borderId="1" xfId="16" applyNumberFormat="1" applyFont="1" applyBorder="1" applyAlignment="1">
      <alignment horizontal="center" vertical="center"/>
    </xf>
    <xf numFmtId="38" fontId="0" fillId="0" borderId="0" xfId="16" applyNumberFormat="1" applyFont="1" applyAlignment="1">
      <alignment/>
    </xf>
    <xf numFmtId="41" fontId="0" fillId="0" borderId="15" xfId="16" applyNumberFormat="1" applyFont="1" applyBorder="1" applyAlignment="1">
      <alignment shrinkToFit="1"/>
    </xf>
    <xf numFmtId="179" fontId="0" fillId="0" borderId="16" xfId="16" applyNumberFormat="1" applyFont="1" applyBorder="1" applyAlignment="1">
      <alignment shrinkToFit="1"/>
    </xf>
    <xf numFmtId="41" fontId="0" fillId="0" borderId="16" xfId="16" applyNumberFormat="1" applyFont="1" applyBorder="1" applyAlignment="1">
      <alignment shrinkToFit="1"/>
    </xf>
    <xf numFmtId="179" fontId="0" fillId="0" borderId="56" xfId="16" applyNumberFormat="1" applyFont="1" applyBorder="1" applyAlignment="1">
      <alignment shrinkToFit="1"/>
    </xf>
    <xf numFmtId="41" fontId="0" fillId="0" borderId="19" xfId="16" applyNumberFormat="1" applyFont="1" applyBorder="1" applyAlignment="1">
      <alignment shrinkToFit="1"/>
    </xf>
    <xf numFmtId="179" fontId="0" fillId="0" borderId="20" xfId="16" applyNumberFormat="1" applyFont="1" applyBorder="1" applyAlignment="1">
      <alignment shrinkToFit="1"/>
    </xf>
    <xf numFmtId="41" fontId="0" fillId="0" borderId="20" xfId="16" applyNumberFormat="1" applyFont="1" applyBorder="1" applyAlignment="1">
      <alignment shrinkToFit="1"/>
    </xf>
    <xf numFmtId="179" fontId="0" fillId="0" borderId="57" xfId="16" applyNumberFormat="1" applyFont="1" applyBorder="1" applyAlignment="1">
      <alignment shrinkToFit="1"/>
    </xf>
    <xf numFmtId="179" fontId="0" fillId="0" borderId="58" xfId="16" applyNumberFormat="1" applyFont="1" applyBorder="1" applyAlignment="1">
      <alignment shrinkToFit="1"/>
    </xf>
    <xf numFmtId="179" fontId="0" fillId="0" borderId="59" xfId="16" applyNumberFormat="1" applyFont="1" applyBorder="1" applyAlignment="1">
      <alignment shrinkToFit="1"/>
    </xf>
    <xf numFmtId="41" fontId="0" fillId="0" borderId="23" xfId="16" applyNumberFormat="1" applyFont="1" applyBorder="1" applyAlignment="1">
      <alignment shrinkToFit="1"/>
    </xf>
    <xf numFmtId="179" fontId="0" fillId="0" borderId="60" xfId="16" applyNumberFormat="1" applyFont="1" applyBorder="1" applyAlignment="1">
      <alignment shrinkToFit="1"/>
    </xf>
    <xf numFmtId="41" fontId="0" fillId="0" borderId="24" xfId="16" applyNumberFormat="1" applyFont="1" applyBorder="1" applyAlignment="1">
      <alignment shrinkToFit="1"/>
    </xf>
    <xf numFmtId="179" fontId="0" fillId="0" borderId="24" xfId="16" applyNumberFormat="1" applyFont="1" applyBorder="1" applyAlignment="1">
      <alignment shrinkToFit="1"/>
    </xf>
    <xf numFmtId="179" fontId="0" fillId="0" borderId="22" xfId="16" applyNumberFormat="1" applyFont="1" applyBorder="1" applyAlignment="1">
      <alignment shrinkToFit="1"/>
    </xf>
    <xf numFmtId="41" fontId="0" fillId="0" borderId="27" xfId="16" applyNumberFormat="1" applyFont="1" applyBorder="1" applyAlignment="1">
      <alignment shrinkToFit="1"/>
    </xf>
    <xf numFmtId="179" fontId="0" fillId="0" borderId="28" xfId="16" applyNumberFormat="1" applyFont="1" applyBorder="1" applyAlignment="1">
      <alignment shrinkToFit="1"/>
    </xf>
    <xf numFmtId="41" fontId="0" fillId="0" borderId="28" xfId="16" applyNumberFormat="1" applyFont="1" applyBorder="1" applyAlignment="1">
      <alignment shrinkToFit="1"/>
    </xf>
    <xf numFmtId="179" fontId="0" fillId="0" borderId="61" xfId="16" applyNumberFormat="1" applyFont="1" applyBorder="1" applyAlignment="1">
      <alignment shrinkToFit="1"/>
    </xf>
    <xf numFmtId="179" fontId="0" fillId="0" borderId="62" xfId="16" applyNumberFormat="1" applyFont="1" applyBorder="1" applyAlignment="1">
      <alignment shrinkToFit="1"/>
    </xf>
    <xf numFmtId="41" fontId="0" fillId="0" borderId="33" xfId="16" applyNumberFormat="1" applyFont="1" applyBorder="1" applyAlignment="1">
      <alignment shrinkToFit="1"/>
    </xf>
    <xf numFmtId="179" fontId="0" fillId="0" borderId="34" xfId="16" applyNumberFormat="1" applyFont="1" applyBorder="1" applyAlignment="1">
      <alignment shrinkToFit="1"/>
    </xf>
    <xf numFmtId="41" fontId="0" fillId="0" borderId="2" xfId="16" applyNumberFormat="1" applyFont="1" applyBorder="1" applyAlignment="1">
      <alignment shrinkToFit="1"/>
    </xf>
    <xf numFmtId="41" fontId="0" fillId="0" borderId="38" xfId="16" applyNumberFormat="1" applyFont="1" applyBorder="1" applyAlignment="1">
      <alignment shrinkToFit="1"/>
    </xf>
    <xf numFmtId="179" fontId="0" fillId="0" borderId="38" xfId="16" applyNumberFormat="1" applyFont="1" applyBorder="1" applyAlignment="1">
      <alignment shrinkToFit="1"/>
    </xf>
    <xf numFmtId="41" fontId="0" fillId="0" borderId="39" xfId="16" applyNumberFormat="1" applyFont="1" applyBorder="1" applyAlignment="1">
      <alignment shrinkToFit="1"/>
    </xf>
    <xf numFmtId="41" fontId="0" fillId="0" borderId="43" xfId="16" applyNumberFormat="1" applyFont="1" applyBorder="1" applyAlignment="1">
      <alignment shrinkToFit="1"/>
    </xf>
    <xf numFmtId="179" fontId="0" fillId="0" borderId="43" xfId="16" applyNumberFormat="1" applyFont="1" applyBorder="1" applyAlignment="1">
      <alignment shrinkToFit="1"/>
    </xf>
    <xf numFmtId="41" fontId="0" fillId="0" borderId="44" xfId="16" applyNumberFormat="1" applyFont="1" applyBorder="1" applyAlignment="1">
      <alignment shrinkToFit="1"/>
    </xf>
    <xf numFmtId="41" fontId="0" fillId="0" borderId="48" xfId="16" applyNumberFormat="1" applyFont="1" applyBorder="1" applyAlignment="1">
      <alignment shrinkToFit="1"/>
    </xf>
    <xf numFmtId="179" fontId="0" fillId="0" borderId="48" xfId="16" applyNumberFormat="1" applyFont="1" applyBorder="1" applyAlignment="1">
      <alignment shrinkToFit="1"/>
    </xf>
    <xf numFmtId="41" fontId="0" fillId="0" borderId="49" xfId="16" applyNumberFormat="1" applyFont="1" applyBorder="1" applyAlignment="1">
      <alignment shrinkToFit="1"/>
    </xf>
    <xf numFmtId="41" fontId="0" fillId="0" borderId="53" xfId="16" applyNumberFormat="1" applyFont="1" applyBorder="1" applyAlignment="1">
      <alignment shrinkToFit="1"/>
    </xf>
    <xf numFmtId="179" fontId="0" fillId="0" borderId="53" xfId="16" applyNumberFormat="1" applyFont="1" applyBorder="1" applyAlignment="1">
      <alignment shrinkToFit="1"/>
    </xf>
    <xf numFmtId="41" fontId="0" fillId="0" borderId="54" xfId="16" applyNumberFormat="1" applyFont="1" applyBorder="1" applyAlignment="1">
      <alignment shrinkToFit="1"/>
    </xf>
    <xf numFmtId="38" fontId="5" fillId="0" borderId="2" xfId="16" applyNumberFormat="1" applyFont="1" applyBorder="1" applyAlignment="1">
      <alignment vertical="center"/>
    </xf>
    <xf numFmtId="41" fontId="0" fillId="0" borderId="63" xfId="16" applyNumberFormat="1" applyFont="1" applyBorder="1" applyAlignment="1">
      <alignment shrinkToFit="1"/>
    </xf>
    <xf numFmtId="41" fontId="0" fillId="0" borderId="64" xfId="16" applyNumberFormat="1" applyFont="1" applyBorder="1" applyAlignment="1">
      <alignment shrinkToFit="1"/>
    </xf>
    <xf numFmtId="41" fontId="0" fillId="0" borderId="65" xfId="16" applyNumberFormat="1" applyFont="1" applyBorder="1" applyAlignment="1">
      <alignment shrinkToFit="1"/>
    </xf>
    <xf numFmtId="41" fontId="0" fillId="0" borderId="66" xfId="16" applyNumberFormat="1" applyFont="1" applyBorder="1" applyAlignment="1">
      <alignment shrinkToFit="1"/>
    </xf>
    <xf numFmtId="41" fontId="0" fillId="0" borderId="67" xfId="16" applyNumberFormat="1" applyFont="1" applyBorder="1" applyAlignment="1">
      <alignment shrinkToFit="1"/>
    </xf>
    <xf numFmtId="41" fontId="0" fillId="0" borderId="68" xfId="16" applyNumberFormat="1" applyFont="1" applyBorder="1" applyAlignment="1">
      <alignment shrinkToFit="1"/>
    </xf>
    <xf numFmtId="41" fontId="0" fillId="0" borderId="69" xfId="16" applyNumberFormat="1" applyFont="1" applyBorder="1" applyAlignment="1">
      <alignment shrinkToFit="1"/>
    </xf>
    <xf numFmtId="41" fontId="0" fillId="0" borderId="70" xfId="16" applyNumberFormat="1" applyFont="1" applyBorder="1" applyAlignment="1">
      <alignment shrinkToFit="1"/>
    </xf>
    <xf numFmtId="41" fontId="0" fillId="0" borderId="71" xfId="16" applyNumberFormat="1" applyFont="1" applyBorder="1" applyAlignment="1">
      <alignment shrinkToFit="1"/>
    </xf>
    <xf numFmtId="0" fontId="0" fillId="0" borderId="0" xfId="16" applyNumberFormat="1" applyFont="1" applyAlignment="1">
      <alignment horizontal="center" shrinkToFit="1"/>
    </xf>
    <xf numFmtId="38" fontId="5" fillId="0" borderId="72" xfId="16" applyFont="1" applyBorder="1" applyAlignment="1">
      <alignment horizontal="left" vertical="center"/>
    </xf>
    <xf numFmtId="38" fontId="0" fillId="0" borderId="0" xfId="16" applyFont="1" applyAlignment="1">
      <alignment/>
    </xf>
    <xf numFmtId="38" fontId="0" fillId="0" borderId="13" xfId="16" applyFont="1" applyBorder="1" applyAlignment="1">
      <alignment/>
    </xf>
    <xf numFmtId="41" fontId="0" fillId="0" borderId="14" xfId="16" applyNumberFormat="1" applyFont="1" applyBorder="1" applyAlignment="1">
      <alignment shrinkToFit="1"/>
    </xf>
    <xf numFmtId="41" fontId="0" fillId="0" borderId="5" xfId="16" applyNumberFormat="1" applyFont="1" applyBorder="1" applyAlignment="1">
      <alignment shrinkToFit="1"/>
    </xf>
    <xf numFmtId="41" fontId="0" fillId="0" borderId="6" xfId="16" applyNumberFormat="1" applyFont="1" applyBorder="1" applyAlignment="1">
      <alignment shrinkToFit="1"/>
    </xf>
    <xf numFmtId="41" fontId="0" fillId="0" borderId="8" xfId="16" applyNumberFormat="1" applyFont="1" applyBorder="1" applyAlignment="1">
      <alignment shrinkToFit="1"/>
    </xf>
    <xf numFmtId="41" fontId="0" fillId="0" borderId="7" xfId="16" applyNumberFormat="1" applyFont="1" applyBorder="1" applyAlignment="1">
      <alignment shrinkToFit="1"/>
    </xf>
    <xf numFmtId="41" fontId="0" fillId="0" borderId="22" xfId="16" applyNumberFormat="1" applyFont="1" applyBorder="1" applyAlignment="1">
      <alignment shrinkToFit="1"/>
    </xf>
    <xf numFmtId="41" fontId="0" fillId="0" borderId="9" xfId="16" applyNumberFormat="1" applyFont="1" applyBorder="1" applyAlignment="1">
      <alignment shrinkToFit="1"/>
    </xf>
    <xf numFmtId="41" fontId="0" fillId="0" borderId="10" xfId="16" applyNumberFormat="1" applyFont="1" applyBorder="1" applyAlignment="1">
      <alignment shrinkToFit="1"/>
    </xf>
    <xf numFmtId="41" fontId="0" fillId="0" borderId="11" xfId="16" applyNumberFormat="1" applyFont="1" applyBorder="1" applyAlignment="1">
      <alignment shrinkToFit="1"/>
    </xf>
    <xf numFmtId="41" fontId="0" fillId="0" borderId="12" xfId="16" applyNumberFormat="1" applyFont="1" applyBorder="1" applyAlignment="1">
      <alignment shrinkToFit="1"/>
    </xf>
    <xf numFmtId="38" fontId="0" fillId="0" borderId="0" xfId="16" applyFont="1" applyAlignment="1">
      <alignment shrinkToFit="1"/>
    </xf>
    <xf numFmtId="38" fontId="0" fillId="0" borderId="0" xfId="16" applyFont="1" applyBorder="1" applyAlignment="1">
      <alignment horizontal="center" vertical="center"/>
    </xf>
    <xf numFmtId="38" fontId="0" fillId="0" borderId="3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74" xfId="16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76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77" xfId="16" applyFont="1" applyBorder="1" applyAlignment="1">
      <alignment horizontal="center" vertical="center"/>
    </xf>
    <xf numFmtId="38" fontId="0" fillId="0" borderId="78" xfId="16" applyFont="1" applyBorder="1" applyAlignment="1">
      <alignment horizontal="center" vertical="center"/>
    </xf>
    <xf numFmtId="38" fontId="0" fillId="0" borderId="79" xfId="16" applyFont="1" applyBorder="1" applyAlignment="1">
      <alignment horizontal="center" vertical="center"/>
    </xf>
    <xf numFmtId="38" fontId="0" fillId="0" borderId="80" xfId="16" applyFont="1" applyBorder="1" applyAlignment="1">
      <alignment horizontal="center" vertical="center"/>
    </xf>
    <xf numFmtId="38" fontId="0" fillId="0" borderId="81" xfId="16" applyFont="1" applyBorder="1" applyAlignment="1">
      <alignment horizontal="center" vertical="center"/>
    </xf>
    <xf numFmtId="38" fontId="0" fillId="0" borderId="33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0" fillId="0" borderId="82" xfId="16" applyFont="1" applyBorder="1" applyAlignment="1">
      <alignment horizontal="center" vertical="center"/>
    </xf>
    <xf numFmtId="38" fontId="0" fillId="0" borderId="83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5" fillId="0" borderId="7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0" fillId="0" borderId="84" xfId="16" applyFont="1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38" fontId="4" fillId="0" borderId="75" xfId="16" applyFont="1" applyBorder="1" applyAlignment="1">
      <alignment horizontal="center" vertical="center"/>
    </xf>
    <xf numFmtId="38" fontId="4" fillId="0" borderId="84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0" fillId="0" borderId="55" xfId="16" applyFont="1" applyBorder="1" applyAlignment="1">
      <alignment horizontal="right"/>
    </xf>
    <xf numFmtId="0" fontId="0" fillId="0" borderId="55" xfId="0" applyFont="1" applyBorder="1" applyAlignment="1">
      <alignment/>
    </xf>
    <xf numFmtId="38" fontId="5" fillId="0" borderId="1" xfId="16" applyNumberFormat="1" applyFont="1" applyBorder="1" applyAlignment="1">
      <alignment horizontal="center" vertical="center"/>
    </xf>
    <xf numFmtId="38" fontId="5" fillId="0" borderId="2" xfId="16" applyNumberFormat="1" applyFont="1" applyBorder="1" applyAlignment="1">
      <alignment horizontal="center" vertical="center"/>
    </xf>
    <xf numFmtId="38" fontId="7" fillId="0" borderId="72" xfId="16" applyNumberFormat="1" applyFont="1" applyBorder="1" applyAlignment="1">
      <alignment horizontal="center" vertical="center"/>
    </xf>
    <xf numFmtId="38" fontId="7" fillId="0" borderId="3" xfId="16" applyNumberFormat="1" applyFont="1" applyBorder="1" applyAlignment="1">
      <alignment horizontal="center" vertical="center"/>
    </xf>
    <xf numFmtId="38" fontId="0" fillId="0" borderId="75" xfId="16" applyNumberFormat="1" applyFont="1" applyBorder="1" applyAlignment="1">
      <alignment horizontal="center" vertical="center"/>
    </xf>
    <xf numFmtId="38" fontId="0" fillId="0" borderId="78" xfId="16" applyNumberFormat="1" applyFont="1" applyBorder="1" applyAlignment="1">
      <alignment horizontal="center" vertical="center"/>
    </xf>
    <xf numFmtId="38" fontId="0" fillId="0" borderId="84" xfId="16" applyNumberFormat="1" applyFont="1" applyBorder="1" applyAlignment="1">
      <alignment horizontal="center" vertical="center"/>
    </xf>
    <xf numFmtId="38" fontId="0" fillId="0" borderId="80" xfId="16" applyNumberFormat="1" applyFont="1" applyBorder="1" applyAlignment="1">
      <alignment horizontal="center" vertical="center"/>
    </xf>
    <xf numFmtId="38" fontId="4" fillId="0" borderId="78" xfId="16" applyFont="1" applyBorder="1" applyAlignment="1">
      <alignment horizontal="center" vertical="center"/>
    </xf>
    <xf numFmtId="38" fontId="4" fillId="0" borderId="80" xfId="16" applyFont="1" applyBorder="1" applyAlignment="1">
      <alignment horizontal="center" vertical="center"/>
    </xf>
    <xf numFmtId="38" fontId="5" fillId="0" borderId="85" xfId="16" applyFont="1" applyBorder="1" applyAlignment="1">
      <alignment horizontal="center" vertical="center"/>
    </xf>
    <xf numFmtId="38" fontId="5" fillId="0" borderId="86" xfId="16" applyFont="1" applyBorder="1" applyAlignment="1">
      <alignment horizontal="center" vertical="center"/>
    </xf>
    <xf numFmtId="38" fontId="5" fillId="0" borderId="87" xfId="16" applyFont="1" applyBorder="1" applyAlignment="1">
      <alignment horizontal="center" vertical="center"/>
    </xf>
    <xf numFmtId="38" fontId="5" fillId="0" borderId="88" xfId="16" applyFont="1" applyBorder="1" applyAlignment="1">
      <alignment horizontal="center" vertical="center"/>
    </xf>
    <xf numFmtId="38" fontId="4" fillId="0" borderId="68" xfId="16" applyFont="1" applyBorder="1" applyAlignment="1">
      <alignment horizontal="center" vertical="center" shrinkToFit="1"/>
    </xf>
    <xf numFmtId="38" fontId="4" fillId="0" borderId="9" xfId="16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0" fillId="0" borderId="0" xfId="16" applyFont="1" applyBorder="1" applyAlignment="1">
      <alignment horizontal="right"/>
    </xf>
    <xf numFmtId="38" fontId="5" fillId="0" borderId="89" xfId="16" applyFont="1" applyBorder="1" applyAlignment="1">
      <alignment horizontal="center" vertical="center"/>
    </xf>
    <xf numFmtId="38" fontId="5" fillId="0" borderId="90" xfId="16" applyFont="1" applyBorder="1" applyAlignment="1">
      <alignment horizontal="center" vertical="center"/>
    </xf>
    <xf numFmtId="38" fontId="4" fillId="0" borderId="82" xfId="16" applyFont="1" applyBorder="1" applyAlignment="1">
      <alignment horizontal="center" vertical="center"/>
    </xf>
    <xf numFmtId="38" fontId="4" fillId="0" borderId="76" xfId="16" applyFont="1" applyBorder="1" applyAlignment="1">
      <alignment horizontal="center" vertical="center"/>
    </xf>
    <xf numFmtId="38" fontId="4" fillId="0" borderId="83" xfId="16" applyFont="1" applyBorder="1" applyAlignment="1">
      <alignment horizontal="center" vertical="center"/>
    </xf>
    <xf numFmtId="38" fontId="4" fillId="0" borderId="91" xfId="16" applyFont="1" applyBorder="1" applyAlignment="1">
      <alignment horizontal="center" vertical="center"/>
    </xf>
    <xf numFmtId="38" fontId="5" fillId="0" borderId="85" xfId="16" applyNumberFormat="1" applyFont="1" applyBorder="1" applyAlignment="1">
      <alignment horizontal="center" vertical="center"/>
    </xf>
    <xf numFmtId="38" fontId="5" fillId="0" borderId="86" xfId="16" applyNumberFormat="1" applyFont="1" applyBorder="1" applyAlignment="1">
      <alignment horizontal="center" vertical="center"/>
    </xf>
    <xf numFmtId="38" fontId="5" fillId="0" borderId="87" xfId="16" applyNumberFormat="1" applyFont="1" applyBorder="1" applyAlignment="1">
      <alignment horizontal="center" vertical="center"/>
    </xf>
    <xf numFmtId="38" fontId="5" fillId="0" borderId="88" xfId="16" applyNumberFormat="1" applyFont="1" applyBorder="1" applyAlignment="1">
      <alignment horizontal="center" vertical="center"/>
    </xf>
    <xf numFmtId="38" fontId="5" fillId="0" borderId="92" xfId="16" applyFont="1" applyBorder="1" applyAlignment="1">
      <alignment horizontal="center" vertical="center"/>
    </xf>
    <xf numFmtId="38" fontId="5" fillId="0" borderId="93" xfId="16" applyFont="1" applyBorder="1" applyAlignment="1">
      <alignment horizontal="center" vertical="center"/>
    </xf>
    <xf numFmtId="38" fontId="5" fillId="0" borderId="72" xfId="16" applyNumberFormat="1" applyFont="1" applyBorder="1" applyAlignment="1">
      <alignment horizontal="center" vertical="center"/>
    </xf>
    <xf numFmtId="38" fontId="5" fillId="0" borderId="3" xfId="16" applyNumberFormat="1" applyFont="1" applyBorder="1" applyAlignment="1">
      <alignment horizontal="center" vertical="center"/>
    </xf>
    <xf numFmtId="38" fontId="5" fillId="0" borderId="94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32" xfId="16" applyFont="1" applyBorder="1" applyAlignment="1">
      <alignment horizontal="center" vertical="center"/>
    </xf>
    <xf numFmtId="38" fontId="0" fillId="0" borderId="77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7" fillId="0" borderId="2" xfId="16" applyFont="1" applyBorder="1" applyAlignment="1">
      <alignment horizontal="center" vertical="center"/>
    </xf>
    <xf numFmtId="38" fontId="4" fillId="0" borderId="35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38" xfId="16" applyFont="1" applyBorder="1" applyAlignment="1">
      <alignment horizontal="center" vertical="center"/>
    </xf>
    <xf numFmtId="38" fontId="5" fillId="0" borderId="84" xfId="16" applyFont="1" applyBorder="1" applyAlignment="1">
      <alignment horizontal="center" vertical="center"/>
    </xf>
    <xf numFmtId="38" fontId="5" fillId="0" borderId="80" xfId="16" applyFont="1" applyBorder="1" applyAlignment="1">
      <alignment horizontal="center" vertical="center"/>
    </xf>
    <xf numFmtId="38" fontId="0" fillId="0" borderId="95" xfId="16" applyFont="1" applyBorder="1" applyAlignment="1">
      <alignment horizontal="center" vertical="center"/>
    </xf>
    <xf numFmtId="38" fontId="0" fillId="0" borderId="96" xfId="16" applyFont="1" applyBorder="1" applyAlignment="1">
      <alignment horizontal="center" vertical="center"/>
    </xf>
    <xf numFmtId="38" fontId="0" fillId="0" borderId="96" xfId="16" applyFont="1" applyBorder="1" applyAlignment="1">
      <alignment horizontal="center" vertical="center"/>
    </xf>
    <xf numFmtId="38" fontId="0" fillId="0" borderId="90" xfId="16" applyFont="1" applyBorder="1" applyAlignment="1">
      <alignment horizontal="center" vertical="center"/>
    </xf>
    <xf numFmtId="38" fontId="5" fillId="0" borderId="81" xfId="16" applyFont="1" applyBorder="1" applyAlignment="1">
      <alignment horizontal="center" vertical="center" wrapText="1"/>
    </xf>
    <xf numFmtId="38" fontId="5" fillId="0" borderId="97" xfId="16" applyFont="1" applyBorder="1" applyAlignment="1">
      <alignment horizontal="center" vertical="center" wrapText="1"/>
    </xf>
    <xf numFmtId="38" fontId="5" fillId="0" borderId="33" xfId="16" applyFont="1" applyBorder="1" applyAlignment="1">
      <alignment horizontal="center" vertical="center" wrapText="1"/>
    </xf>
    <xf numFmtId="38" fontId="5" fillId="0" borderId="98" xfId="16" applyFont="1" applyBorder="1" applyAlignment="1">
      <alignment horizontal="center" vertical="center"/>
    </xf>
    <xf numFmtId="38" fontId="5" fillId="0" borderId="82" xfId="16" applyFont="1" applyBorder="1" applyAlignment="1">
      <alignment horizontal="center" vertical="center"/>
    </xf>
    <xf numFmtId="38" fontId="5" fillId="0" borderId="78" xfId="16" applyFont="1" applyBorder="1" applyAlignment="1">
      <alignment horizontal="center" vertical="center"/>
    </xf>
    <xf numFmtId="38" fontId="5" fillId="0" borderId="8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GridLines="0" tabSelected="1" zoomScaleSheetLayoutView="85" workbookViewId="0" topLeftCell="A1">
      <pane xSplit="3" ySplit="5" topLeftCell="D6" activePane="bottomRight" state="frozen"/>
      <selection pane="topLeft" activeCell="F105" sqref="F105"/>
      <selection pane="topRight" activeCell="F105" sqref="F105"/>
      <selection pane="bottomLeft" activeCell="F105" sqref="F105"/>
      <selection pane="bottomRight" activeCell="X14" sqref="X14"/>
    </sheetView>
  </sheetViews>
  <sheetFormatPr defaultColWidth="9.00390625" defaultRowHeight="13.5"/>
  <cols>
    <col min="1" max="1" width="1.625" style="19" customWidth="1"/>
    <col min="2" max="2" width="10.625" style="19" customWidth="1"/>
    <col min="3" max="3" width="1.625" style="19" customWidth="1"/>
    <col min="4" max="4" width="10.75390625" style="19" customWidth="1"/>
    <col min="5" max="5" width="6.125" style="19" customWidth="1"/>
    <col min="6" max="6" width="10.75390625" style="19" customWidth="1"/>
    <col min="7" max="7" width="6.125" style="19" customWidth="1"/>
    <col min="8" max="13" width="9.75390625" style="19" customWidth="1"/>
    <col min="14" max="14" width="10.75390625" style="19" customWidth="1"/>
    <col min="15" max="15" width="6.125" style="19" customWidth="1"/>
    <col min="16" max="20" width="9.75390625" style="19" customWidth="1"/>
    <col min="21" max="21" width="1.625" style="19" customWidth="1"/>
    <col min="22" max="22" width="10.625" style="19" customWidth="1"/>
    <col min="23" max="23" width="1.625" style="19" customWidth="1"/>
    <col min="24" max="16384" width="9.00390625" style="19" customWidth="1"/>
  </cols>
  <sheetData>
    <row r="1" spans="1:23" ht="20.25" customHeight="1" thickBot="1">
      <c r="A1" s="18"/>
      <c r="B1" s="1"/>
      <c r="C1" s="18"/>
      <c r="D1" s="2"/>
      <c r="E1" s="3" t="s">
        <v>124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69" t="s">
        <v>0</v>
      </c>
      <c r="U1" s="170"/>
      <c r="V1" s="170"/>
      <c r="W1" s="170"/>
    </row>
    <row r="2" spans="1:23" ht="10.5" customHeight="1">
      <c r="A2" s="143" t="s">
        <v>1</v>
      </c>
      <c r="B2" s="144"/>
      <c r="C2" s="145"/>
      <c r="D2" s="143" t="s">
        <v>2</v>
      </c>
      <c r="E2" s="149"/>
      <c r="F2" s="144" t="s">
        <v>64</v>
      </c>
      <c r="G2" s="149"/>
      <c r="H2" s="166" t="s">
        <v>3</v>
      </c>
      <c r="I2" s="166"/>
      <c r="J2" s="166"/>
      <c r="K2" s="166"/>
      <c r="L2" s="166"/>
      <c r="M2" s="166"/>
      <c r="N2" s="156" t="s">
        <v>65</v>
      </c>
      <c r="O2" s="149"/>
      <c r="P2" s="166" t="s">
        <v>3</v>
      </c>
      <c r="Q2" s="166"/>
      <c r="R2" s="166"/>
      <c r="S2" s="166"/>
      <c r="T2" s="166"/>
      <c r="U2" s="143" t="s">
        <v>1</v>
      </c>
      <c r="V2" s="144"/>
      <c r="W2" s="145"/>
    </row>
    <row r="3" spans="1:23" ht="10.5" customHeight="1">
      <c r="A3" s="146"/>
      <c r="B3" s="140"/>
      <c r="C3" s="141"/>
      <c r="D3" s="150"/>
      <c r="E3" s="151"/>
      <c r="F3" s="162"/>
      <c r="G3" s="151"/>
      <c r="H3" s="167"/>
      <c r="I3" s="167"/>
      <c r="J3" s="167"/>
      <c r="K3" s="167"/>
      <c r="L3" s="167"/>
      <c r="M3" s="167"/>
      <c r="N3" s="157"/>
      <c r="O3" s="151"/>
      <c r="P3" s="167"/>
      <c r="Q3" s="167"/>
      <c r="R3" s="167"/>
      <c r="S3" s="167"/>
      <c r="T3" s="167"/>
      <c r="U3" s="146"/>
      <c r="V3" s="140"/>
      <c r="W3" s="141"/>
    </row>
    <row r="4" spans="1:23" ht="10.5" customHeight="1">
      <c r="A4" s="146"/>
      <c r="B4" s="140"/>
      <c r="C4" s="141"/>
      <c r="D4" s="152" t="s">
        <v>4</v>
      </c>
      <c r="E4" s="154" t="s">
        <v>5</v>
      </c>
      <c r="F4" s="163" t="s">
        <v>4</v>
      </c>
      <c r="G4" s="154" t="s">
        <v>5</v>
      </c>
      <c r="H4" s="165" t="s">
        <v>6</v>
      </c>
      <c r="I4" s="165" t="s">
        <v>7</v>
      </c>
      <c r="J4" s="5" t="s">
        <v>8</v>
      </c>
      <c r="K4" s="165" t="s">
        <v>9</v>
      </c>
      <c r="L4" s="165" t="s">
        <v>10</v>
      </c>
      <c r="M4" s="160" t="s">
        <v>11</v>
      </c>
      <c r="N4" s="158" t="s">
        <v>4</v>
      </c>
      <c r="O4" s="154" t="s">
        <v>5</v>
      </c>
      <c r="P4" s="165" t="s">
        <v>12</v>
      </c>
      <c r="Q4" s="165" t="s">
        <v>13</v>
      </c>
      <c r="R4" s="165" t="s">
        <v>14</v>
      </c>
      <c r="S4" s="165" t="s">
        <v>15</v>
      </c>
      <c r="T4" s="160" t="s">
        <v>16</v>
      </c>
      <c r="U4" s="146"/>
      <c r="V4" s="140"/>
      <c r="W4" s="141"/>
    </row>
    <row r="5" spans="1:23" ht="10.5" customHeight="1" thickBot="1">
      <c r="A5" s="142"/>
      <c r="B5" s="147"/>
      <c r="C5" s="148"/>
      <c r="D5" s="153"/>
      <c r="E5" s="155"/>
      <c r="F5" s="164"/>
      <c r="G5" s="155"/>
      <c r="H5" s="168"/>
      <c r="I5" s="168"/>
      <c r="J5" s="6" t="s">
        <v>17</v>
      </c>
      <c r="K5" s="161"/>
      <c r="L5" s="168"/>
      <c r="M5" s="161"/>
      <c r="N5" s="159"/>
      <c r="O5" s="155"/>
      <c r="P5" s="168"/>
      <c r="Q5" s="168"/>
      <c r="R5" s="168"/>
      <c r="S5" s="168"/>
      <c r="T5" s="161"/>
      <c r="U5" s="142"/>
      <c r="V5" s="147"/>
      <c r="W5" s="148"/>
    </row>
    <row r="6" spans="1:23" ht="15" customHeight="1">
      <c r="A6" s="20"/>
      <c r="B6" s="8" t="s">
        <v>18</v>
      </c>
      <c r="C6" s="21"/>
      <c r="D6" s="22">
        <v>699966</v>
      </c>
      <c r="E6" s="23">
        <v>0.5804338549149703</v>
      </c>
      <c r="F6" s="24">
        <v>14115487</v>
      </c>
      <c r="G6" s="23">
        <v>11.705006433758424</v>
      </c>
      <c r="H6" s="24">
        <v>11837379</v>
      </c>
      <c r="I6" s="24">
        <v>1088929</v>
      </c>
      <c r="J6" s="24">
        <v>825333</v>
      </c>
      <c r="K6" s="24">
        <v>224554</v>
      </c>
      <c r="L6" s="24">
        <v>55916</v>
      </c>
      <c r="M6" s="24">
        <v>83376</v>
      </c>
      <c r="N6" s="24">
        <v>46124388</v>
      </c>
      <c r="O6" s="23">
        <v>38.247795367823294</v>
      </c>
      <c r="P6" s="24">
        <v>9989672</v>
      </c>
      <c r="Q6" s="24">
        <v>5649315</v>
      </c>
      <c r="R6" s="24">
        <v>14704258</v>
      </c>
      <c r="S6" s="24">
        <v>15781143</v>
      </c>
      <c r="T6" s="24">
        <v>0</v>
      </c>
      <c r="U6" s="20"/>
      <c r="V6" s="8" t="s">
        <v>18</v>
      </c>
      <c r="W6" s="21"/>
    </row>
    <row r="7" spans="1:23" ht="15" customHeight="1">
      <c r="A7" s="25"/>
      <c r="B7" s="9" t="s">
        <v>19</v>
      </c>
      <c r="C7" s="26"/>
      <c r="D7" s="27">
        <v>272371</v>
      </c>
      <c r="E7" s="28">
        <v>0.901522268564209</v>
      </c>
      <c r="F7" s="29">
        <v>5507485</v>
      </c>
      <c r="G7" s="28">
        <v>18.229254844617646</v>
      </c>
      <c r="H7" s="29">
        <v>4895144</v>
      </c>
      <c r="I7" s="29">
        <v>383630</v>
      </c>
      <c r="J7" s="29">
        <v>124506</v>
      </c>
      <c r="K7" s="29">
        <v>50532</v>
      </c>
      <c r="L7" s="29">
        <v>15391</v>
      </c>
      <c r="M7" s="29">
        <v>38282</v>
      </c>
      <c r="N7" s="29">
        <v>10729577</v>
      </c>
      <c r="O7" s="28">
        <v>35.513885831363694</v>
      </c>
      <c r="P7" s="29">
        <v>2862884</v>
      </c>
      <c r="Q7" s="29">
        <v>1260703</v>
      </c>
      <c r="R7" s="29">
        <v>4260105</v>
      </c>
      <c r="S7" s="29">
        <v>2345885</v>
      </c>
      <c r="T7" s="29">
        <v>0</v>
      </c>
      <c r="U7" s="25"/>
      <c r="V7" s="9" t="s">
        <v>19</v>
      </c>
      <c r="W7" s="26"/>
    </row>
    <row r="8" spans="1:23" ht="15" customHeight="1">
      <c r="A8" s="25"/>
      <c r="B8" s="9" t="s">
        <v>20</v>
      </c>
      <c r="C8" s="26"/>
      <c r="D8" s="27">
        <v>221482</v>
      </c>
      <c r="E8" s="28">
        <v>1.0176415960048968</v>
      </c>
      <c r="F8" s="29">
        <v>3197498</v>
      </c>
      <c r="G8" s="28">
        <v>14.69151880488015</v>
      </c>
      <c r="H8" s="29">
        <v>2741265</v>
      </c>
      <c r="I8" s="29">
        <v>226691</v>
      </c>
      <c r="J8" s="29">
        <v>129842</v>
      </c>
      <c r="K8" s="29">
        <v>58886</v>
      </c>
      <c r="L8" s="29">
        <v>12074</v>
      </c>
      <c r="M8" s="29">
        <v>28740</v>
      </c>
      <c r="N8" s="29">
        <v>6424098</v>
      </c>
      <c r="O8" s="28">
        <v>29.51675233929559</v>
      </c>
      <c r="P8" s="29">
        <v>1796937</v>
      </c>
      <c r="Q8" s="29">
        <v>966323</v>
      </c>
      <c r="R8" s="29">
        <v>2199188</v>
      </c>
      <c r="S8" s="29">
        <v>1461272</v>
      </c>
      <c r="T8" s="29">
        <v>378</v>
      </c>
      <c r="U8" s="25"/>
      <c r="V8" s="9" t="s">
        <v>20</v>
      </c>
      <c r="W8" s="26"/>
    </row>
    <row r="9" spans="1:23" ht="15" customHeight="1">
      <c r="A9" s="25"/>
      <c r="B9" s="9" t="s">
        <v>21</v>
      </c>
      <c r="C9" s="26"/>
      <c r="D9" s="27">
        <v>322513</v>
      </c>
      <c r="E9" s="28">
        <v>0.8629998189780327</v>
      </c>
      <c r="F9" s="29">
        <v>3784614</v>
      </c>
      <c r="G9" s="28">
        <v>10.127099363131807</v>
      </c>
      <c r="H9" s="29">
        <v>2952452</v>
      </c>
      <c r="I9" s="29">
        <v>499156</v>
      </c>
      <c r="J9" s="29">
        <v>209845</v>
      </c>
      <c r="K9" s="29">
        <v>55903</v>
      </c>
      <c r="L9" s="29">
        <v>31783</v>
      </c>
      <c r="M9" s="29">
        <v>35475</v>
      </c>
      <c r="N9" s="29">
        <v>13814190</v>
      </c>
      <c r="O9" s="28">
        <v>36.964846283182844</v>
      </c>
      <c r="P9" s="29">
        <v>4399417</v>
      </c>
      <c r="Q9" s="29">
        <v>1020026</v>
      </c>
      <c r="R9" s="29">
        <v>5725186</v>
      </c>
      <c r="S9" s="29">
        <v>2669131</v>
      </c>
      <c r="T9" s="29">
        <v>430</v>
      </c>
      <c r="U9" s="25"/>
      <c r="V9" s="9" t="s">
        <v>21</v>
      </c>
      <c r="W9" s="26"/>
    </row>
    <row r="10" spans="1:23" ht="15" customHeight="1">
      <c r="A10" s="30"/>
      <c r="B10" s="10" t="s">
        <v>22</v>
      </c>
      <c r="C10" s="31"/>
      <c r="D10" s="32">
        <v>273958</v>
      </c>
      <c r="E10" s="33">
        <v>0.9649867452488251</v>
      </c>
      <c r="F10" s="34">
        <v>6685195</v>
      </c>
      <c r="G10" s="33">
        <v>23.547859760998836</v>
      </c>
      <c r="H10" s="34">
        <v>5918473</v>
      </c>
      <c r="I10" s="34">
        <v>515404</v>
      </c>
      <c r="J10" s="34">
        <v>140554</v>
      </c>
      <c r="K10" s="34">
        <v>66730</v>
      </c>
      <c r="L10" s="34">
        <v>24168</v>
      </c>
      <c r="M10" s="34">
        <v>19866</v>
      </c>
      <c r="N10" s="34">
        <v>8770091</v>
      </c>
      <c r="O10" s="33">
        <v>30.891675255426062</v>
      </c>
      <c r="P10" s="34">
        <v>2313878</v>
      </c>
      <c r="Q10" s="34">
        <v>1281774</v>
      </c>
      <c r="R10" s="34">
        <v>3527811</v>
      </c>
      <c r="S10" s="34">
        <v>1646380</v>
      </c>
      <c r="T10" s="34">
        <v>248</v>
      </c>
      <c r="U10" s="30"/>
      <c r="V10" s="10" t="s">
        <v>22</v>
      </c>
      <c r="W10" s="31"/>
    </row>
    <row r="11" spans="1:23" ht="15" customHeight="1">
      <c r="A11" s="35"/>
      <c r="B11" s="11" t="s">
        <v>23</v>
      </c>
      <c r="C11" s="36"/>
      <c r="D11" s="37">
        <v>239918</v>
      </c>
      <c r="E11" s="38">
        <v>1.003690156692768</v>
      </c>
      <c r="F11" s="39">
        <v>3759506</v>
      </c>
      <c r="G11" s="38">
        <v>15.727786853122325</v>
      </c>
      <c r="H11" s="39">
        <v>3314759</v>
      </c>
      <c r="I11" s="39">
        <v>240536</v>
      </c>
      <c r="J11" s="39">
        <v>113722</v>
      </c>
      <c r="K11" s="39">
        <v>52952</v>
      </c>
      <c r="L11" s="39">
        <v>9911</v>
      </c>
      <c r="M11" s="39">
        <v>27626</v>
      </c>
      <c r="N11" s="39">
        <v>8002742</v>
      </c>
      <c r="O11" s="38">
        <v>33.47924445832241</v>
      </c>
      <c r="P11" s="39">
        <v>2017562</v>
      </c>
      <c r="Q11" s="39">
        <v>1189039</v>
      </c>
      <c r="R11" s="39">
        <v>3088173</v>
      </c>
      <c r="S11" s="39">
        <v>1552749</v>
      </c>
      <c r="T11" s="39">
        <v>155219</v>
      </c>
      <c r="U11" s="40"/>
      <c r="V11" s="11" t="s">
        <v>23</v>
      </c>
      <c r="W11" s="41"/>
    </row>
    <row r="12" spans="1:23" ht="15" customHeight="1">
      <c r="A12" s="25"/>
      <c r="B12" s="9" t="s">
        <v>24</v>
      </c>
      <c r="C12" s="26"/>
      <c r="D12" s="27">
        <v>340686</v>
      </c>
      <c r="E12" s="28">
        <v>0.708221792998573</v>
      </c>
      <c r="F12" s="29">
        <v>5561892</v>
      </c>
      <c r="G12" s="28">
        <v>11.562122085158824</v>
      </c>
      <c r="H12" s="29">
        <v>4703758</v>
      </c>
      <c r="I12" s="29">
        <v>483611</v>
      </c>
      <c r="J12" s="29">
        <v>234789</v>
      </c>
      <c r="K12" s="29">
        <v>68563</v>
      </c>
      <c r="L12" s="29">
        <v>26774</v>
      </c>
      <c r="M12" s="29">
        <v>44397</v>
      </c>
      <c r="N12" s="29">
        <v>21079438</v>
      </c>
      <c r="O12" s="28">
        <v>43.82016688611289</v>
      </c>
      <c r="P12" s="29">
        <v>5891296</v>
      </c>
      <c r="Q12" s="29">
        <v>2105667</v>
      </c>
      <c r="R12" s="29">
        <v>7216118</v>
      </c>
      <c r="S12" s="29">
        <v>5866008</v>
      </c>
      <c r="T12" s="29">
        <v>349</v>
      </c>
      <c r="U12" s="25"/>
      <c r="V12" s="9" t="s">
        <v>24</v>
      </c>
      <c r="W12" s="26"/>
    </row>
    <row r="13" spans="1:23" ht="15" customHeight="1">
      <c r="A13" s="25"/>
      <c r="B13" s="9" t="s">
        <v>25</v>
      </c>
      <c r="C13" s="26"/>
      <c r="D13" s="27">
        <v>176100</v>
      </c>
      <c r="E13" s="28">
        <v>0.8421907231520143</v>
      </c>
      <c r="F13" s="29">
        <v>2513261</v>
      </c>
      <c r="G13" s="28">
        <v>12.019563310958288</v>
      </c>
      <c r="H13" s="29">
        <v>2009813</v>
      </c>
      <c r="I13" s="29">
        <v>245059</v>
      </c>
      <c r="J13" s="29">
        <v>195429</v>
      </c>
      <c r="K13" s="29">
        <v>34100</v>
      </c>
      <c r="L13" s="29">
        <v>9483</v>
      </c>
      <c r="M13" s="29">
        <v>19377</v>
      </c>
      <c r="N13" s="29">
        <v>6325907</v>
      </c>
      <c r="O13" s="28">
        <v>30.253379846237305</v>
      </c>
      <c r="P13" s="29">
        <v>1417561</v>
      </c>
      <c r="Q13" s="29">
        <v>916991</v>
      </c>
      <c r="R13" s="29">
        <v>3148848</v>
      </c>
      <c r="S13" s="29">
        <v>842359</v>
      </c>
      <c r="T13" s="29">
        <v>148</v>
      </c>
      <c r="U13" s="25"/>
      <c r="V13" s="9" t="s">
        <v>25</v>
      </c>
      <c r="W13" s="26"/>
    </row>
    <row r="14" spans="1:23" ht="15" customHeight="1">
      <c r="A14" s="25"/>
      <c r="B14" s="9" t="s">
        <v>26</v>
      </c>
      <c r="C14" s="26"/>
      <c r="D14" s="27">
        <v>338594</v>
      </c>
      <c r="E14" s="28">
        <v>0.7432586062025394</v>
      </c>
      <c r="F14" s="29">
        <v>4511917</v>
      </c>
      <c r="G14" s="28">
        <v>9.904254477992943</v>
      </c>
      <c r="H14" s="29">
        <v>3483095</v>
      </c>
      <c r="I14" s="29">
        <v>594092</v>
      </c>
      <c r="J14" s="29">
        <v>273241</v>
      </c>
      <c r="K14" s="29">
        <v>94725</v>
      </c>
      <c r="L14" s="29">
        <v>23987</v>
      </c>
      <c r="M14" s="29">
        <v>42777</v>
      </c>
      <c r="N14" s="29">
        <v>15945722</v>
      </c>
      <c r="O14" s="28">
        <v>35.00296847733028</v>
      </c>
      <c r="P14" s="29">
        <v>5447586</v>
      </c>
      <c r="Q14" s="29">
        <v>2287161</v>
      </c>
      <c r="R14" s="29">
        <v>5367029</v>
      </c>
      <c r="S14" s="29">
        <v>2843946</v>
      </c>
      <c r="T14" s="29">
        <v>0</v>
      </c>
      <c r="U14" s="25"/>
      <c r="V14" s="9" t="s">
        <v>26</v>
      </c>
      <c r="W14" s="26"/>
    </row>
    <row r="15" spans="1:23" ht="15" customHeight="1">
      <c r="A15" s="30"/>
      <c r="B15" s="10" t="s">
        <v>27</v>
      </c>
      <c r="C15" s="31"/>
      <c r="D15" s="32">
        <v>238414</v>
      </c>
      <c r="E15" s="33">
        <v>0.653796301430441</v>
      </c>
      <c r="F15" s="34">
        <v>5727056</v>
      </c>
      <c r="G15" s="33">
        <v>15.705151672657712</v>
      </c>
      <c r="H15" s="34">
        <v>5133725</v>
      </c>
      <c r="I15" s="34">
        <v>340843</v>
      </c>
      <c r="J15" s="34">
        <v>141195</v>
      </c>
      <c r="K15" s="34">
        <v>77728</v>
      </c>
      <c r="L15" s="34">
        <v>4370</v>
      </c>
      <c r="M15" s="34">
        <v>29195</v>
      </c>
      <c r="N15" s="34">
        <v>8539614</v>
      </c>
      <c r="O15" s="33">
        <v>23.417953848530765</v>
      </c>
      <c r="P15" s="34">
        <v>2562757</v>
      </c>
      <c r="Q15" s="34">
        <v>1632502</v>
      </c>
      <c r="R15" s="34">
        <v>2947145</v>
      </c>
      <c r="S15" s="34">
        <v>1396985</v>
      </c>
      <c r="T15" s="34">
        <v>225</v>
      </c>
      <c r="U15" s="30"/>
      <c r="V15" s="10" t="s">
        <v>27</v>
      </c>
      <c r="W15" s="31"/>
    </row>
    <row r="16" spans="1:23" ht="15" customHeight="1">
      <c r="A16" s="35"/>
      <c r="B16" s="11" t="s">
        <v>28</v>
      </c>
      <c r="C16" s="36"/>
      <c r="D16" s="37">
        <v>168732</v>
      </c>
      <c r="E16" s="38">
        <v>0.8376557256413888</v>
      </c>
      <c r="F16" s="39">
        <v>3968050</v>
      </c>
      <c r="G16" s="38">
        <v>19.699048207401756</v>
      </c>
      <c r="H16" s="39">
        <v>3539472</v>
      </c>
      <c r="I16" s="39">
        <v>182921</v>
      </c>
      <c r="J16" s="39">
        <v>206779</v>
      </c>
      <c r="K16" s="39">
        <v>24922</v>
      </c>
      <c r="L16" s="39">
        <v>5003</v>
      </c>
      <c r="M16" s="39">
        <v>8953</v>
      </c>
      <c r="N16" s="39">
        <v>5565453</v>
      </c>
      <c r="O16" s="38">
        <v>27.629220131558</v>
      </c>
      <c r="P16" s="39">
        <v>1875785</v>
      </c>
      <c r="Q16" s="39">
        <v>938790</v>
      </c>
      <c r="R16" s="39">
        <v>2151177</v>
      </c>
      <c r="S16" s="39">
        <v>599502</v>
      </c>
      <c r="T16" s="39">
        <v>199</v>
      </c>
      <c r="U16" s="40"/>
      <c r="V16" s="11" t="s">
        <v>28</v>
      </c>
      <c r="W16" s="41"/>
    </row>
    <row r="17" spans="1:23" ht="15" customHeight="1">
      <c r="A17" s="25"/>
      <c r="B17" s="9" t="s">
        <v>29</v>
      </c>
      <c r="C17" s="26"/>
      <c r="D17" s="27">
        <v>64156</v>
      </c>
      <c r="E17" s="28">
        <v>1.156456760403307</v>
      </c>
      <c r="F17" s="29">
        <v>1465905</v>
      </c>
      <c r="G17" s="28">
        <v>26.423962643540897</v>
      </c>
      <c r="H17" s="29">
        <v>1369784</v>
      </c>
      <c r="I17" s="29">
        <v>64105</v>
      </c>
      <c r="J17" s="29">
        <v>22349</v>
      </c>
      <c r="K17" s="29">
        <v>7235</v>
      </c>
      <c r="L17" s="29">
        <v>1178</v>
      </c>
      <c r="M17" s="29">
        <v>1254</v>
      </c>
      <c r="N17" s="29">
        <v>800735</v>
      </c>
      <c r="O17" s="28">
        <v>14.43380828046546</v>
      </c>
      <c r="P17" s="29">
        <v>318003</v>
      </c>
      <c r="Q17" s="29">
        <v>287011</v>
      </c>
      <c r="R17" s="29">
        <v>195694</v>
      </c>
      <c r="S17" s="29">
        <v>0</v>
      </c>
      <c r="T17" s="29">
        <v>27</v>
      </c>
      <c r="U17" s="25"/>
      <c r="V17" s="9" t="s">
        <v>29</v>
      </c>
      <c r="W17" s="26"/>
    </row>
    <row r="18" spans="1:23" ht="15" customHeight="1">
      <c r="A18" s="25"/>
      <c r="B18" s="9" t="s">
        <v>30</v>
      </c>
      <c r="C18" s="26"/>
      <c r="D18" s="27">
        <v>56286</v>
      </c>
      <c r="E18" s="28">
        <v>1.6900175289100907</v>
      </c>
      <c r="F18" s="29">
        <v>825597</v>
      </c>
      <c r="G18" s="28">
        <v>24.78899551958896</v>
      </c>
      <c r="H18" s="29">
        <v>759324</v>
      </c>
      <c r="I18" s="29">
        <v>33189</v>
      </c>
      <c r="J18" s="29">
        <v>21316</v>
      </c>
      <c r="K18" s="29">
        <v>5369</v>
      </c>
      <c r="L18" s="29">
        <v>4962</v>
      </c>
      <c r="M18" s="29">
        <v>1437</v>
      </c>
      <c r="N18" s="29">
        <v>638384</v>
      </c>
      <c r="O18" s="28">
        <v>19.16782415122303</v>
      </c>
      <c r="P18" s="29">
        <v>316191</v>
      </c>
      <c r="Q18" s="29">
        <v>181407</v>
      </c>
      <c r="R18" s="29">
        <v>140762</v>
      </c>
      <c r="S18" s="29">
        <v>0</v>
      </c>
      <c r="T18" s="29">
        <v>24</v>
      </c>
      <c r="U18" s="25"/>
      <c r="V18" s="9" t="s">
        <v>30</v>
      </c>
      <c r="W18" s="26"/>
    </row>
    <row r="19" spans="1:23" ht="15" customHeight="1">
      <c r="A19" s="25"/>
      <c r="B19" s="9" t="s">
        <v>31</v>
      </c>
      <c r="C19" s="26"/>
      <c r="D19" s="27">
        <v>41616</v>
      </c>
      <c r="E19" s="28">
        <v>1.464722385199884</v>
      </c>
      <c r="F19" s="29">
        <v>700776</v>
      </c>
      <c r="G19" s="28">
        <v>24.664607223443724</v>
      </c>
      <c r="H19" s="29">
        <v>658767</v>
      </c>
      <c r="I19" s="29">
        <v>24600</v>
      </c>
      <c r="J19" s="29">
        <v>12362</v>
      </c>
      <c r="K19" s="29">
        <v>3375</v>
      </c>
      <c r="L19" s="29">
        <v>598</v>
      </c>
      <c r="M19" s="29">
        <v>1074</v>
      </c>
      <c r="N19" s="29">
        <v>378976</v>
      </c>
      <c r="O19" s="28">
        <v>13.338490740424628</v>
      </c>
      <c r="P19" s="29">
        <v>171532</v>
      </c>
      <c r="Q19" s="29">
        <v>99657</v>
      </c>
      <c r="R19" s="29">
        <v>107765</v>
      </c>
      <c r="S19" s="29">
        <v>0</v>
      </c>
      <c r="T19" s="29">
        <v>22</v>
      </c>
      <c r="U19" s="25"/>
      <c r="V19" s="9" t="s">
        <v>31</v>
      </c>
      <c r="W19" s="26"/>
    </row>
    <row r="20" spans="1:23" ht="15" customHeight="1">
      <c r="A20" s="30"/>
      <c r="B20" s="10" t="s">
        <v>32</v>
      </c>
      <c r="C20" s="31"/>
      <c r="D20" s="32">
        <v>74246</v>
      </c>
      <c r="E20" s="33">
        <v>1.2877040101870245</v>
      </c>
      <c r="F20" s="34">
        <v>1183890</v>
      </c>
      <c r="G20" s="33">
        <v>20.533091353343163</v>
      </c>
      <c r="H20" s="34">
        <v>1028655</v>
      </c>
      <c r="I20" s="34">
        <v>79087</v>
      </c>
      <c r="J20" s="34">
        <v>55302</v>
      </c>
      <c r="K20" s="34">
        <v>17500</v>
      </c>
      <c r="L20" s="34">
        <v>1876</v>
      </c>
      <c r="M20" s="34">
        <v>1470</v>
      </c>
      <c r="N20" s="34">
        <v>1382236</v>
      </c>
      <c r="O20" s="33">
        <v>23.973154651090592</v>
      </c>
      <c r="P20" s="34">
        <v>419563</v>
      </c>
      <c r="Q20" s="34">
        <v>372719</v>
      </c>
      <c r="R20" s="34">
        <v>589954</v>
      </c>
      <c r="S20" s="34">
        <v>0</v>
      </c>
      <c r="T20" s="34">
        <v>0</v>
      </c>
      <c r="U20" s="30"/>
      <c r="V20" s="10" t="s">
        <v>32</v>
      </c>
      <c r="W20" s="31"/>
    </row>
    <row r="21" spans="1:23" ht="15" customHeight="1">
      <c r="A21" s="35"/>
      <c r="B21" s="11" t="s">
        <v>33</v>
      </c>
      <c r="C21" s="36"/>
      <c r="D21" s="37">
        <v>84984</v>
      </c>
      <c r="E21" s="38">
        <v>1.3508575188976835</v>
      </c>
      <c r="F21" s="39">
        <v>1021394</v>
      </c>
      <c r="G21" s="38">
        <v>16.235500384272104</v>
      </c>
      <c r="H21" s="39">
        <v>852063</v>
      </c>
      <c r="I21" s="39">
        <v>74849</v>
      </c>
      <c r="J21" s="39">
        <v>72776</v>
      </c>
      <c r="K21" s="39">
        <v>15476</v>
      </c>
      <c r="L21" s="39">
        <v>4672</v>
      </c>
      <c r="M21" s="39">
        <v>1558</v>
      </c>
      <c r="N21" s="39">
        <v>1876216</v>
      </c>
      <c r="O21" s="38">
        <v>29.823266622848255</v>
      </c>
      <c r="P21" s="39">
        <v>737223</v>
      </c>
      <c r="Q21" s="39">
        <v>556701</v>
      </c>
      <c r="R21" s="39">
        <v>582232</v>
      </c>
      <c r="S21" s="39">
        <v>0</v>
      </c>
      <c r="T21" s="39">
        <v>60</v>
      </c>
      <c r="U21" s="40"/>
      <c r="V21" s="11" t="s">
        <v>33</v>
      </c>
      <c r="W21" s="41"/>
    </row>
    <row r="22" spans="1:23" ht="15" customHeight="1">
      <c r="A22" s="25"/>
      <c r="B22" s="9" t="s">
        <v>34</v>
      </c>
      <c r="C22" s="26"/>
      <c r="D22" s="27">
        <v>89156</v>
      </c>
      <c r="E22" s="28">
        <v>1.0891610420547904</v>
      </c>
      <c r="F22" s="29">
        <v>2452889</v>
      </c>
      <c r="G22" s="28">
        <v>29.965354426900408</v>
      </c>
      <c r="H22" s="29">
        <v>2269985</v>
      </c>
      <c r="I22" s="29">
        <v>98665</v>
      </c>
      <c r="J22" s="29">
        <v>61058</v>
      </c>
      <c r="K22" s="29">
        <v>18962</v>
      </c>
      <c r="L22" s="29">
        <v>2698</v>
      </c>
      <c r="M22" s="29">
        <v>1521</v>
      </c>
      <c r="N22" s="29">
        <v>1311537</v>
      </c>
      <c r="O22" s="28">
        <v>16.02219711083285</v>
      </c>
      <c r="P22" s="29">
        <v>733605</v>
      </c>
      <c r="Q22" s="29">
        <v>198524</v>
      </c>
      <c r="R22" s="29">
        <v>379351</v>
      </c>
      <c r="S22" s="29">
        <v>0</v>
      </c>
      <c r="T22" s="29">
        <v>57</v>
      </c>
      <c r="U22" s="25"/>
      <c r="V22" s="9" t="s">
        <v>34</v>
      </c>
      <c r="W22" s="26"/>
    </row>
    <row r="23" spans="1:23" ht="15" customHeight="1">
      <c r="A23" s="25"/>
      <c r="B23" s="9" t="s">
        <v>35</v>
      </c>
      <c r="C23" s="26"/>
      <c r="D23" s="27">
        <v>83970</v>
      </c>
      <c r="E23" s="28">
        <v>1.2465601575502399</v>
      </c>
      <c r="F23" s="29">
        <v>2409142</v>
      </c>
      <c r="G23" s="28">
        <v>35.76444481458736</v>
      </c>
      <c r="H23" s="29">
        <v>2294415</v>
      </c>
      <c r="I23" s="29">
        <v>73191</v>
      </c>
      <c r="J23" s="29">
        <v>29317</v>
      </c>
      <c r="K23" s="29">
        <v>9340</v>
      </c>
      <c r="L23" s="29">
        <v>996</v>
      </c>
      <c r="M23" s="29">
        <v>1883</v>
      </c>
      <c r="N23" s="29">
        <v>808484</v>
      </c>
      <c r="O23" s="28">
        <v>12.002190573024272</v>
      </c>
      <c r="P23" s="29">
        <v>327005</v>
      </c>
      <c r="Q23" s="29">
        <v>87895</v>
      </c>
      <c r="R23" s="29">
        <v>393584</v>
      </c>
      <c r="S23" s="29">
        <v>0</v>
      </c>
      <c r="T23" s="29">
        <v>0</v>
      </c>
      <c r="U23" s="25"/>
      <c r="V23" s="9" t="s">
        <v>35</v>
      </c>
      <c r="W23" s="26"/>
    </row>
    <row r="24" spans="1:23" ht="15" customHeight="1">
      <c r="A24" s="25"/>
      <c r="B24" s="9" t="s">
        <v>36</v>
      </c>
      <c r="C24" s="26"/>
      <c r="D24" s="27">
        <v>115749</v>
      </c>
      <c r="E24" s="28">
        <v>0.8691716748658611</v>
      </c>
      <c r="F24" s="29">
        <v>4982934</v>
      </c>
      <c r="G24" s="28">
        <v>37.41738667743172</v>
      </c>
      <c r="H24" s="29">
        <v>4803427</v>
      </c>
      <c r="I24" s="29">
        <v>97133</v>
      </c>
      <c r="J24" s="29">
        <v>59252</v>
      </c>
      <c r="K24" s="29">
        <v>10046</v>
      </c>
      <c r="L24" s="29">
        <v>1234</v>
      </c>
      <c r="M24" s="29">
        <v>11842</v>
      </c>
      <c r="N24" s="29">
        <v>1819762</v>
      </c>
      <c r="O24" s="28">
        <v>13.664788338536395</v>
      </c>
      <c r="P24" s="29">
        <v>789615</v>
      </c>
      <c r="Q24" s="29">
        <v>280058</v>
      </c>
      <c r="R24" s="29">
        <v>750054</v>
      </c>
      <c r="S24" s="29">
        <v>0</v>
      </c>
      <c r="T24" s="29">
        <v>35</v>
      </c>
      <c r="U24" s="25"/>
      <c r="V24" s="9" t="s">
        <v>36</v>
      </c>
      <c r="W24" s="26"/>
    </row>
    <row r="25" spans="1:23" ht="15" customHeight="1">
      <c r="A25" s="30"/>
      <c r="B25" s="10" t="s">
        <v>37</v>
      </c>
      <c r="C25" s="31"/>
      <c r="D25" s="32">
        <v>61586</v>
      </c>
      <c r="E25" s="33">
        <v>1.127845228853543</v>
      </c>
      <c r="F25" s="34">
        <v>1298766</v>
      </c>
      <c r="G25" s="33">
        <v>23.784740630942103</v>
      </c>
      <c r="H25" s="34">
        <v>1233500</v>
      </c>
      <c r="I25" s="34">
        <v>35863</v>
      </c>
      <c r="J25" s="34">
        <v>20879</v>
      </c>
      <c r="K25" s="34">
        <v>5839</v>
      </c>
      <c r="L25" s="34">
        <v>1267</v>
      </c>
      <c r="M25" s="34">
        <v>1418</v>
      </c>
      <c r="N25" s="34">
        <v>726918</v>
      </c>
      <c r="O25" s="33">
        <v>13.3122949707362</v>
      </c>
      <c r="P25" s="34">
        <v>314499</v>
      </c>
      <c r="Q25" s="34">
        <v>174440</v>
      </c>
      <c r="R25" s="34">
        <v>237979</v>
      </c>
      <c r="S25" s="34">
        <v>0</v>
      </c>
      <c r="T25" s="34">
        <v>0</v>
      </c>
      <c r="U25" s="30"/>
      <c r="V25" s="10" t="s">
        <v>37</v>
      </c>
      <c r="W25" s="31"/>
    </row>
    <row r="26" spans="1:23" ht="15" customHeight="1">
      <c r="A26" s="35"/>
      <c r="B26" s="11" t="s">
        <v>38</v>
      </c>
      <c r="C26" s="36"/>
      <c r="D26" s="37">
        <v>123091</v>
      </c>
      <c r="E26" s="38">
        <v>0.9367362301882164</v>
      </c>
      <c r="F26" s="39">
        <v>2681583</v>
      </c>
      <c r="G26" s="38">
        <v>20.40714552937914</v>
      </c>
      <c r="H26" s="39">
        <v>2371457</v>
      </c>
      <c r="I26" s="39">
        <v>192144</v>
      </c>
      <c r="J26" s="39">
        <v>78904</v>
      </c>
      <c r="K26" s="39">
        <v>32414</v>
      </c>
      <c r="L26" s="39">
        <v>4806</v>
      </c>
      <c r="M26" s="39">
        <v>1858</v>
      </c>
      <c r="N26" s="39">
        <v>3498522</v>
      </c>
      <c r="O26" s="38">
        <v>26.62414237848859</v>
      </c>
      <c r="P26" s="39">
        <v>1413906</v>
      </c>
      <c r="Q26" s="39">
        <v>715674</v>
      </c>
      <c r="R26" s="39">
        <v>1368862</v>
      </c>
      <c r="S26" s="39">
        <v>0</v>
      </c>
      <c r="T26" s="39">
        <v>80</v>
      </c>
      <c r="U26" s="40"/>
      <c r="V26" s="11" t="s">
        <v>38</v>
      </c>
      <c r="W26" s="41"/>
    </row>
    <row r="27" spans="1:23" ht="15" customHeight="1">
      <c r="A27" s="25"/>
      <c r="B27" s="9" t="s">
        <v>39</v>
      </c>
      <c r="C27" s="26"/>
      <c r="D27" s="27">
        <v>110784</v>
      </c>
      <c r="E27" s="28">
        <v>1.5917680487737593</v>
      </c>
      <c r="F27" s="29">
        <v>1733026</v>
      </c>
      <c r="G27" s="28">
        <v>24.900485760526728</v>
      </c>
      <c r="H27" s="29">
        <v>1549511</v>
      </c>
      <c r="I27" s="29">
        <v>111104</v>
      </c>
      <c r="J27" s="29">
        <v>52638</v>
      </c>
      <c r="K27" s="29">
        <v>16545</v>
      </c>
      <c r="L27" s="29">
        <v>1436</v>
      </c>
      <c r="M27" s="29">
        <v>1792</v>
      </c>
      <c r="N27" s="29">
        <v>1680532</v>
      </c>
      <c r="O27" s="28">
        <v>24.146240815838595</v>
      </c>
      <c r="P27" s="29">
        <v>780802</v>
      </c>
      <c r="Q27" s="29">
        <v>367904</v>
      </c>
      <c r="R27" s="29">
        <v>531706</v>
      </c>
      <c r="S27" s="29">
        <v>0</v>
      </c>
      <c r="T27" s="29">
        <v>120</v>
      </c>
      <c r="U27" s="25"/>
      <c r="V27" s="9" t="s">
        <v>39</v>
      </c>
      <c r="W27" s="26"/>
    </row>
    <row r="28" spans="1:23" ht="15" customHeight="1">
      <c r="A28" s="25"/>
      <c r="B28" s="9" t="s">
        <v>40</v>
      </c>
      <c r="C28" s="26"/>
      <c r="D28" s="27">
        <v>123920</v>
      </c>
      <c r="E28" s="28">
        <v>1.1199995661718918</v>
      </c>
      <c r="F28" s="29">
        <v>1947742</v>
      </c>
      <c r="G28" s="28">
        <v>17.60385890102302</v>
      </c>
      <c r="H28" s="29">
        <v>1698210</v>
      </c>
      <c r="I28" s="29">
        <v>129157</v>
      </c>
      <c r="J28" s="29">
        <v>75605</v>
      </c>
      <c r="K28" s="29">
        <v>31828</v>
      </c>
      <c r="L28" s="29">
        <v>1892</v>
      </c>
      <c r="M28" s="29">
        <v>11050</v>
      </c>
      <c r="N28" s="29">
        <v>2964279</v>
      </c>
      <c r="O28" s="28">
        <v>26.79140731126896</v>
      </c>
      <c r="P28" s="29">
        <v>1220110</v>
      </c>
      <c r="Q28" s="29">
        <v>475924</v>
      </c>
      <c r="R28" s="29">
        <v>1268245</v>
      </c>
      <c r="S28" s="29">
        <v>0</v>
      </c>
      <c r="T28" s="29">
        <v>0</v>
      </c>
      <c r="U28" s="25"/>
      <c r="V28" s="9" t="s">
        <v>40</v>
      </c>
      <c r="W28" s="26"/>
    </row>
    <row r="29" spans="1:23" ht="15" customHeight="1">
      <c r="A29" s="25"/>
      <c r="B29" s="9" t="s">
        <v>41</v>
      </c>
      <c r="C29" s="26"/>
      <c r="D29" s="27">
        <v>83784</v>
      </c>
      <c r="E29" s="28">
        <v>1.5643767820823367</v>
      </c>
      <c r="F29" s="29">
        <v>1196746</v>
      </c>
      <c r="G29" s="28">
        <v>22.345097589634154</v>
      </c>
      <c r="H29" s="29">
        <v>1065892</v>
      </c>
      <c r="I29" s="29">
        <v>81008</v>
      </c>
      <c r="J29" s="29">
        <v>40795</v>
      </c>
      <c r="K29" s="29">
        <v>6685</v>
      </c>
      <c r="L29" s="29">
        <v>999</v>
      </c>
      <c r="M29" s="29">
        <v>1367</v>
      </c>
      <c r="N29" s="29">
        <v>1581044</v>
      </c>
      <c r="O29" s="28">
        <v>29.52053524599668</v>
      </c>
      <c r="P29" s="29">
        <v>674251</v>
      </c>
      <c r="Q29" s="29">
        <v>351669</v>
      </c>
      <c r="R29" s="29">
        <v>555124</v>
      </c>
      <c r="S29" s="29">
        <v>0</v>
      </c>
      <c r="T29" s="29">
        <v>0</v>
      </c>
      <c r="U29" s="25"/>
      <c r="V29" s="9" t="s">
        <v>41</v>
      </c>
      <c r="W29" s="26"/>
    </row>
    <row r="30" spans="1:24" ht="15" customHeight="1">
      <c r="A30" s="30"/>
      <c r="B30" s="10" t="s">
        <v>42</v>
      </c>
      <c r="C30" s="31"/>
      <c r="D30" s="32">
        <v>86435</v>
      </c>
      <c r="E30" s="33">
        <v>1.628924466978826</v>
      </c>
      <c r="F30" s="34">
        <v>1184807</v>
      </c>
      <c r="G30" s="33">
        <v>22.328467761297876</v>
      </c>
      <c r="H30" s="34">
        <v>1048429</v>
      </c>
      <c r="I30" s="34">
        <v>88365</v>
      </c>
      <c r="J30" s="34">
        <v>33978</v>
      </c>
      <c r="K30" s="34">
        <v>9713</v>
      </c>
      <c r="L30" s="34">
        <v>2876</v>
      </c>
      <c r="M30" s="34">
        <v>1446</v>
      </c>
      <c r="N30" s="34">
        <v>1260146</v>
      </c>
      <c r="O30" s="33">
        <v>23.748280804830216</v>
      </c>
      <c r="P30" s="34">
        <v>504120</v>
      </c>
      <c r="Q30" s="34">
        <v>338787</v>
      </c>
      <c r="R30" s="34">
        <v>417239</v>
      </c>
      <c r="S30" s="34">
        <v>0</v>
      </c>
      <c r="T30" s="34">
        <v>0</v>
      </c>
      <c r="U30" s="30"/>
      <c r="V30" s="10" t="s">
        <v>42</v>
      </c>
      <c r="W30" s="31"/>
      <c r="X30" s="42"/>
    </row>
    <row r="31" spans="1:23" ht="15" customHeight="1">
      <c r="A31" s="35"/>
      <c r="B31" s="11" t="s">
        <v>43</v>
      </c>
      <c r="C31" s="36"/>
      <c r="D31" s="37">
        <v>123010</v>
      </c>
      <c r="E31" s="38">
        <v>1.1587289042527829</v>
      </c>
      <c r="F31" s="39">
        <v>1795353</v>
      </c>
      <c r="G31" s="38">
        <v>16.91185606403501</v>
      </c>
      <c r="H31" s="39">
        <v>1572378</v>
      </c>
      <c r="I31" s="39">
        <v>144075</v>
      </c>
      <c r="J31" s="39">
        <v>64926</v>
      </c>
      <c r="K31" s="39">
        <v>9708</v>
      </c>
      <c r="L31" s="39">
        <v>2395</v>
      </c>
      <c r="M31" s="39">
        <v>1871</v>
      </c>
      <c r="N31" s="39">
        <v>2981146</v>
      </c>
      <c r="O31" s="38">
        <v>28.081782277843807</v>
      </c>
      <c r="P31" s="39">
        <v>1121866</v>
      </c>
      <c r="Q31" s="39">
        <v>549683</v>
      </c>
      <c r="R31" s="39">
        <v>1309497</v>
      </c>
      <c r="S31" s="39">
        <v>0</v>
      </c>
      <c r="T31" s="39">
        <v>100</v>
      </c>
      <c r="U31" s="40"/>
      <c r="V31" s="11" t="s">
        <v>43</v>
      </c>
      <c r="W31" s="36"/>
    </row>
    <row r="32" spans="1:23" ht="15" customHeight="1">
      <c r="A32" s="25"/>
      <c r="B32" s="9" t="s">
        <v>44</v>
      </c>
      <c r="C32" s="26"/>
      <c r="D32" s="27">
        <v>78633</v>
      </c>
      <c r="E32" s="28">
        <v>1.1416693260560438</v>
      </c>
      <c r="F32" s="29">
        <v>984579</v>
      </c>
      <c r="G32" s="28">
        <v>14.295062421361685</v>
      </c>
      <c r="H32" s="29">
        <v>830544</v>
      </c>
      <c r="I32" s="29">
        <v>78271</v>
      </c>
      <c r="J32" s="29">
        <v>56575</v>
      </c>
      <c r="K32" s="29">
        <v>10565</v>
      </c>
      <c r="L32" s="29">
        <v>7615</v>
      </c>
      <c r="M32" s="29">
        <v>1009</v>
      </c>
      <c r="N32" s="29">
        <v>1707788</v>
      </c>
      <c r="O32" s="28">
        <v>24.79530445241309</v>
      </c>
      <c r="P32" s="29">
        <v>577719</v>
      </c>
      <c r="Q32" s="29">
        <v>319721</v>
      </c>
      <c r="R32" s="29">
        <v>810306</v>
      </c>
      <c r="S32" s="29">
        <v>0</v>
      </c>
      <c r="T32" s="29">
        <v>42</v>
      </c>
      <c r="U32" s="25"/>
      <c r="V32" s="9" t="s">
        <v>44</v>
      </c>
      <c r="W32" s="26"/>
    </row>
    <row r="33" spans="1:23" ht="15" customHeight="1">
      <c r="A33" s="25"/>
      <c r="B33" s="9" t="s">
        <v>45</v>
      </c>
      <c r="C33" s="26"/>
      <c r="D33" s="27">
        <v>94825</v>
      </c>
      <c r="E33" s="28">
        <v>0.7936276781847925</v>
      </c>
      <c r="F33" s="29">
        <v>1651683</v>
      </c>
      <c r="G33" s="28">
        <v>13.823583911281759</v>
      </c>
      <c r="H33" s="29">
        <v>1414671</v>
      </c>
      <c r="I33" s="29">
        <v>145969</v>
      </c>
      <c r="J33" s="29">
        <v>72780</v>
      </c>
      <c r="K33" s="29">
        <v>9370</v>
      </c>
      <c r="L33" s="29">
        <v>7338</v>
      </c>
      <c r="M33" s="29">
        <v>1555</v>
      </c>
      <c r="N33" s="29">
        <v>3406011</v>
      </c>
      <c r="O33" s="28">
        <v>28.50624415293291</v>
      </c>
      <c r="P33" s="29">
        <v>1101332</v>
      </c>
      <c r="Q33" s="29">
        <v>538033</v>
      </c>
      <c r="R33" s="29">
        <v>1766646</v>
      </c>
      <c r="S33" s="29">
        <v>0</v>
      </c>
      <c r="T33" s="29">
        <v>0</v>
      </c>
      <c r="U33" s="25"/>
      <c r="V33" s="9" t="s">
        <v>45</v>
      </c>
      <c r="W33" s="26"/>
    </row>
    <row r="34" spans="1:23" ht="15" customHeight="1">
      <c r="A34" s="25"/>
      <c r="B34" s="9" t="s">
        <v>46</v>
      </c>
      <c r="C34" s="26"/>
      <c r="D34" s="27">
        <v>22002</v>
      </c>
      <c r="E34" s="28">
        <v>1.4062667777942537</v>
      </c>
      <c r="F34" s="29">
        <v>316124</v>
      </c>
      <c r="G34" s="28">
        <v>20.20519402160852</v>
      </c>
      <c r="H34" s="29">
        <v>281583</v>
      </c>
      <c r="I34" s="29">
        <v>18134</v>
      </c>
      <c r="J34" s="29">
        <v>12144</v>
      </c>
      <c r="K34" s="29">
        <v>3212</v>
      </c>
      <c r="L34" s="29">
        <v>254</v>
      </c>
      <c r="M34" s="29">
        <v>797</v>
      </c>
      <c r="N34" s="29">
        <v>139346</v>
      </c>
      <c r="O34" s="28">
        <v>8.906356259363607</v>
      </c>
      <c r="P34" s="29">
        <v>56683</v>
      </c>
      <c r="Q34" s="29">
        <v>59833</v>
      </c>
      <c r="R34" s="29">
        <v>22810</v>
      </c>
      <c r="S34" s="29">
        <v>0</v>
      </c>
      <c r="T34" s="29">
        <v>20</v>
      </c>
      <c r="U34" s="25"/>
      <c r="V34" s="9" t="s">
        <v>46</v>
      </c>
      <c r="W34" s="26"/>
    </row>
    <row r="35" spans="1:25" ht="15" customHeight="1">
      <c r="A35" s="30"/>
      <c r="B35" s="10" t="s">
        <v>47</v>
      </c>
      <c r="C35" s="31"/>
      <c r="D35" s="32">
        <v>32033</v>
      </c>
      <c r="E35" s="33">
        <v>2.460701975674901</v>
      </c>
      <c r="F35" s="34">
        <v>279976</v>
      </c>
      <c r="G35" s="33">
        <v>21.507117545704624</v>
      </c>
      <c r="H35" s="34">
        <v>247572</v>
      </c>
      <c r="I35" s="34">
        <v>18338</v>
      </c>
      <c r="J35" s="34">
        <v>6398</v>
      </c>
      <c r="K35" s="34">
        <v>6350</v>
      </c>
      <c r="L35" s="34">
        <v>335</v>
      </c>
      <c r="M35" s="34">
        <v>983</v>
      </c>
      <c r="N35" s="34">
        <v>124722</v>
      </c>
      <c r="O35" s="33">
        <v>9.580859482724847</v>
      </c>
      <c r="P35" s="34">
        <v>70269</v>
      </c>
      <c r="Q35" s="34">
        <v>41233</v>
      </c>
      <c r="R35" s="34">
        <v>13220</v>
      </c>
      <c r="S35" s="34">
        <v>0</v>
      </c>
      <c r="T35" s="34">
        <v>0</v>
      </c>
      <c r="U35" s="30"/>
      <c r="V35" s="10" t="s">
        <v>47</v>
      </c>
      <c r="W35" s="31"/>
      <c r="X35" s="42"/>
      <c r="Y35" s="42"/>
    </row>
    <row r="36" spans="1:23" ht="15" customHeight="1">
      <c r="A36" s="35"/>
      <c r="B36" s="11" t="s">
        <v>48</v>
      </c>
      <c r="C36" s="36"/>
      <c r="D36" s="37">
        <v>37524</v>
      </c>
      <c r="E36" s="38">
        <v>3.0612594532416355</v>
      </c>
      <c r="F36" s="39">
        <v>342461</v>
      </c>
      <c r="G36" s="38">
        <v>27.938438695677</v>
      </c>
      <c r="H36" s="39">
        <v>305039</v>
      </c>
      <c r="I36" s="39">
        <v>16359</v>
      </c>
      <c r="J36" s="39">
        <v>14594</v>
      </c>
      <c r="K36" s="39">
        <v>5056</v>
      </c>
      <c r="L36" s="39">
        <v>412</v>
      </c>
      <c r="M36" s="39">
        <v>1001</v>
      </c>
      <c r="N36" s="39">
        <v>144749</v>
      </c>
      <c r="O36" s="38">
        <v>11.808822209713078</v>
      </c>
      <c r="P36" s="39">
        <v>75754</v>
      </c>
      <c r="Q36" s="39">
        <v>55194</v>
      </c>
      <c r="R36" s="39">
        <v>13801</v>
      </c>
      <c r="S36" s="39">
        <v>0</v>
      </c>
      <c r="T36" s="39">
        <v>0</v>
      </c>
      <c r="U36" s="40"/>
      <c r="V36" s="12" t="s">
        <v>48</v>
      </c>
      <c r="W36" s="41"/>
    </row>
    <row r="37" spans="1:23" ht="15" customHeight="1">
      <c r="A37" s="25"/>
      <c r="B37" s="9" t="s">
        <v>49</v>
      </c>
      <c r="C37" s="26"/>
      <c r="D37" s="27">
        <v>30194</v>
      </c>
      <c r="E37" s="28">
        <v>2.485501788352863</v>
      </c>
      <c r="F37" s="29">
        <v>160636</v>
      </c>
      <c r="G37" s="28">
        <v>13.223192199571125</v>
      </c>
      <c r="H37" s="29">
        <v>132631</v>
      </c>
      <c r="I37" s="29">
        <v>15250</v>
      </c>
      <c r="J37" s="29">
        <v>7920</v>
      </c>
      <c r="K37" s="29">
        <v>3746</v>
      </c>
      <c r="L37" s="29">
        <v>381</v>
      </c>
      <c r="M37" s="29">
        <v>708</v>
      </c>
      <c r="N37" s="29">
        <v>119094</v>
      </c>
      <c r="O37" s="28">
        <v>9.803548717695433</v>
      </c>
      <c r="P37" s="29">
        <v>81133</v>
      </c>
      <c r="Q37" s="29">
        <v>33946</v>
      </c>
      <c r="R37" s="29">
        <v>4015</v>
      </c>
      <c r="S37" s="29">
        <v>0</v>
      </c>
      <c r="T37" s="29">
        <v>0</v>
      </c>
      <c r="U37" s="25"/>
      <c r="V37" s="9" t="s">
        <v>49</v>
      </c>
      <c r="W37" s="26"/>
    </row>
    <row r="38" spans="1:23" ht="15" customHeight="1">
      <c r="A38" s="25"/>
      <c r="B38" s="9" t="s">
        <v>50</v>
      </c>
      <c r="C38" s="26"/>
      <c r="D38" s="27">
        <v>35396</v>
      </c>
      <c r="E38" s="28">
        <v>0.9041735902941068</v>
      </c>
      <c r="F38" s="29">
        <v>572092</v>
      </c>
      <c r="G38" s="28">
        <v>14.613811662858406</v>
      </c>
      <c r="H38" s="29">
        <v>519877</v>
      </c>
      <c r="I38" s="29">
        <v>35345</v>
      </c>
      <c r="J38" s="29">
        <v>13095</v>
      </c>
      <c r="K38" s="29">
        <v>2024</v>
      </c>
      <c r="L38" s="29">
        <v>1067</v>
      </c>
      <c r="M38" s="29">
        <v>684</v>
      </c>
      <c r="N38" s="29">
        <v>201098</v>
      </c>
      <c r="O38" s="28">
        <v>5.136950521555099</v>
      </c>
      <c r="P38" s="29">
        <v>128056</v>
      </c>
      <c r="Q38" s="29">
        <v>33798</v>
      </c>
      <c r="R38" s="29">
        <v>39244</v>
      </c>
      <c r="S38" s="29">
        <v>0</v>
      </c>
      <c r="T38" s="29">
        <v>0</v>
      </c>
      <c r="U38" s="25"/>
      <c r="V38" s="9" t="s">
        <v>50</v>
      </c>
      <c r="W38" s="26"/>
    </row>
    <row r="39" spans="1:23" ht="15" customHeight="1">
      <c r="A39" s="25"/>
      <c r="B39" s="9" t="s">
        <v>51</v>
      </c>
      <c r="C39" s="26"/>
      <c r="D39" s="27">
        <v>27130</v>
      </c>
      <c r="E39" s="28">
        <v>0.9097609672640306</v>
      </c>
      <c r="F39" s="29">
        <v>445990</v>
      </c>
      <c r="G39" s="28">
        <v>14.955558193515849</v>
      </c>
      <c r="H39" s="29">
        <v>416480</v>
      </c>
      <c r="I39" s="29">
        <v>19157</v>
      </c>
      <c r="J39" s="29">
        <v>5151</v>
      </c>
      <c r="K39" s="29">
        <v>3655</v>
      </c>
      <c r="L39" s="29">
        <v>648</v>
      </c>
      <c r="M39" s="29">
        <v>899</v>
      </c>
      <c r="N39" s="29">
        <v>45554</v>
      </c>
      <c r="O39" s="28">
        <v>1.527580210200724</v>
      </c>
      <c r="P39" s="29">
        <v>31510</v>
      </c>
      <c r="Q39" s="29">
        <v>9362</v>
      </c>
      <c r="R39" s="29">
        <v>4682</v>
      </c>
      <c r="S39" s="29">
        <v>0</v>
      </c>
      <c r="T39" s="29">
        <v>0</v>
      </c>
      <c r="U39" s="25"/>
      <c r="V39" s="9" t="s">
        <v>51</v>
      </c>
      <c r="W39" s="26"/>
    </row>
    <row r="40" spans="1:23" ht="15" customHeight="1">
      <c r="A40" s="30"/>
      <c r="B40" s="10" t="s">
        <v>52</v>
      </c>
      <c r="C40" s="31"/>
      <c r="D40" s="32">
        <v>33058</v>
      </c>
      <c r="E40" s="33">
        <v>1.287908626977513</v>
      </c>
      <c r="F40" s="34">
        <v>527733</v>
      </c>
      <c r="G40" s="33">
        <v>20.559981954163106</v>
      </c>
      <c r="H40" s="34">
        <v>475960</v>
      </c>
      <c r="I40" s="34">
        <v>26890</v>
      </c>
      <c r="J40" s="34">
        <v>11785</v>
      </c>
      <c r="K40" s="34">
        <v>6594</v>
      </c>
      <c r="L40" s="34">
        <v>646</v>
      </c>
      <c r="M40" s="34">
        <v>5858</v>
      </c>
      <c r="N40" s="34">
        <v>229065</v>
      </c>
      <c r="O40" s="33">
        <v>8.924157227860247</v>
      </c>
      <c r="P40" s="34">
        <v>72980</v>
      </c>
      <c r="Q40" s="34">
        <v>85486</v>
      </c>
      <c r="R40" s="34">
        <v>70599</v>
      </c>
      <c r="S40" s="34">
        <v>0</v>
      </c>
      <c r="T40" s="34">
        <v>0</v>
      </c>
      <c r="U40" s="30"/>
      <c r="V40" s="10" t="s">
        <v>52</v>
      </c>
      <c r="W40" s="31"/>
    </row>
    <row r="41" spans="1:23" ht="15" customHeight="1">
      <c r="A41" s="35"/>
      <c r="B41" s="11" t="s">
        <v>53</v>
      </c>
      <c r="C41" s="36"/>
      <c r="D41" s="37">
        <v>53095</v>
      </c>
      <c r="E41" s="38">
        <v>2.2810148421698404</v>
      </c>
      <c r="F41" s="39">
        <v>392591</v>
      </c>
      <c r="G41" s="38">
        <v>16.866105996841508</v>
      </c>
      <c r="H41" s="39">
        <v>369384</v>
      </c>
      <c r="I41" s="39">
        <v>724</v>
      </c>
      <c r="J41" s="39">
        <v>16350</v>
      </c>
      <c r="K41" s="39">
        <v>4040</v>
      </c>
      <c r="L41" s="39">
        <v>703</v>
      </c>
      <c r="M41" s="39">
        <v>1390</v>
      </c>
      <c r="N41" s="39">
        <v>321925</v>
      </c>
      <c r="O41" s="38">
        <v>13.830223242593952</v>
      </c>
      <c r="P41" s="39">
        <v>109692</v>
      </c>
      <c r="Q41" s="39">
        <v>117152</v>
      </c>
      <c r="R41" s="39">
        <v>95081</v>
      </c>
      <c r="S41" s="39">
        <v>0</v>
      </c>
      <c r="T41" s="39">
        <v>0</v>
      </c>
      <c r="U41" s="40"/>
      <c r="V41" s="12" t="s">
        <v>53</v>
      </c>
      <c r="W41" s="41"/>
    </row>
    <row r="42" spans="1:23" ht="15" customHeight="1">
      <c r="A42" s="25"/>
      <c r="B42" s="9" t="s">
        <v>54</v>
      </c>
      <c r="C42" s="26"/>
      <c r="D42" s="27">
        <v>75722</v>
      </c>
      <c r="E42" s="28">
        <v>1.0603284634941297</v>
      </c>
      <c r="F42" s="29">
        <v>1604953</v>
      </c>
      <c r="G42" s="28">
        <v>22.474014797156624</v>
      </c>
      <c r="H42" s="29">
        <v>1460846</v>
      </c>
      <c r="I42" s="29">
        <v>72607</v>
      </c>
      <c r="J42" s="29">
        <v>61888</v>
      </c>
      <c r="K42" s="29">
        <v>6108</v>
      </c>
      <c r="L42" s="29">
        <v>2221</v>
      </c>
      <c r="M42" s="29">
        <v>1283</v>
      </c>
      <c r="N42" s="29">
        <v>1303660</v>
      </c>
      <c r="O42" s="28">
        <v>18.25503558699925</v>
      </c>
      <c r="P42" s="29">
        <v>435935</v>
      </c>
      <c r="Q42" s="29">
        <v>338939</v>
      </c>
      <c r="R42" s="29">
        <v>528786</v>
      </c>
      <c r="S42" s="29">
        <v>0</v>
      </c>
      <c r="T42" s="29">
        <v>0</v>
      </c>
      <c r="U42" s="25"/>
      <c r="V42" s="9" t="s">
        <v>54</v>
      </c>
      <c r="W42" s="26"/>
    </row>
    <row r="43" spans="1:23" ht="15" customHeight="1">
      <c r="A43" s="25"/>
      <c r="B43" s="9" t="s">
        <v>55</v>
      </c>
      <c r="C43" s="26"/>
      <c r="D43" s="27">
        <v>104528</v>
      </c>
      <c r="E43" s="28">
        <v>0.9558412638524422</v>
      </c>
      <c r="F43" s="29">
        <v>1988392</v>
      </c>
      <c r="G43" s="28">
        <v>18.182564693805347</v>
      </c>
      <c r="H43" s="29">
        <v>1757455</v>
      </c>
      <c r="I43" s="29">
        <v>134385</v>
      </c>
      <c r="J43" s="29">
        <v>74222</v>
      </c>
      <c r="K43" s="29">
        <v>17907</v>
      </c>
      <c r="L43" s="29">
        <v>3242</v>
      </c>
      <c r="M43" s="29">
        <v>1181</v>
      </c>
      <c r="N43" s="29">
        <v>3059209</v>
      </c>
      <c r="O43" s="28">
        <v>27.97449675635969</v>
      </c>
      <c r="P43" s="29">
        <v>926374</v>
      </c>
      <c r="Q43" s="29">
        <v>593313</v>
      </c>
      <c r="R43" s="29">
        <v>1539465</v>
      </c>
      <c r="S43" s="29">
        <v>0</v>
      </c>
      <c r="T43" s="29">
        <v>57</v>
      </c>
      <c r="U43" s="25"/>
      <c r="V43" s="9" t="s">
        <v>55</v>
      </c>
      <c r="W43" s="26"/>
    </row>
    <row r="44" spans="1:23" ht="15" customHeight="1">
      <c r="A44" s="25"/>
      <c r="B44" s="9" t="s">
        <v>56</v>
      </c>
      <c r="C44" s="26"/>
      <c r="D44" s="27">
        <v>35309</v>
      </c>
      <c r="E44" s="28">
        <v>1.6552236888860137</v>
      </c>
      <c r="F44" s="29">
        <v>622997</v>
      </c>
      <c r="G44" s="28">
        <v>29.205001345405417</v>
      </c>
      <c r="H44" s="29">
        <v>579146</v>
      </c>
      <c r="I44" s="29">
        <v>20559</v>
      </c>
      <c r="J44" s="29">
        <v>8347</v>
      </c>
      <c r="K44" s="29">
        <v>13016</v>
      </c>
      <c r="L44" s="29">
        <v>799</v>
      </c>
      <c r="M44" s="29">
        <v>1130</v>
      </c>
      <c r="N44" s="29">
        <v>206129</v>
      </c>
      <c r="O44" s="28">
        <v>9.662964223466682</v>
      </c>
      <c r="P44" s="29">
        <v>87779</v>
      </c>
      <c r="Q44" s="29">
        <v>59563</v>
      </c>
      <c r="R44" s="29">
        <v>58787</v>
      </c>
      <c r="S44" s="29">
        <v>0</v>
      </c>
      <c r="T44" s="29">
        <v>0</v>
      </c>
      <c r="U44" s="25"/>
      <c r="V44" s="9" t="s">
        <v>56</v>
      </c>
      <c r="W44" s="26"/>
    </row>
    <row r="45" spans="1:23" ht="15" customHeight="1">
      <c r="A45" s="30"/>
      <c r="B45" s="10" t="s">
        <v>57</v>
      </c>
      <c r="C45" s="31"/>
      <c r="D45" s="32">
        <v>64751</v>
      </c>
      <c r="E45" s="33">
        <v>1.4012844440135457</v>
      </c>
      <c r="F45" s="34">
        <v>1013577</v>
      </c>
      <c r="G45" s="33">
        <v>21.934945914501977</v>
      </c>
      <c r="H45" s="34">
        <v>892136</v>
      </c>
      <c r="I45" s="34">
        <v>47883</v>
      </c>
      <c r="J45" s="34">
        <v>45882</v>
      </c>
      <c r="K45" s="34">
        <v>19106</v>
      </c>
      <c r="L45" s="34">
        <v>5967</v>
      </c>
      <c r="M45" s="34">
        <v>2603</v>
      </c>
      <c r="N45" s="34">
        <v>551351</v>
      </c>
      <c r="O45" s="33">
        <v>11.931855561942092</v>
      </c>
      <c r="P45" s="34">
        <v>174880</v>
      </c>
      <c r="Q45" s="34">
        <v>138609</v>
      </c>
      <c r="R45" s="34">
        <v>237862</v>
      </c>
      <c r="S45" s="34">
        <v>0</v>
      </c>
      <c r="T45" s="34">
        <v>0</v>
      </c>
      <c r="U45" s="30"/>
      <c r="V45" s="10" t="s">
        <v>57</v>
      </c>
      <c r="W45" s="31"/>
    </row>
    <row r="46" spans="1:23" ht="15" customHeight="1" thickBot="1">
      <c r="A46" s="43"/>
      <c r="B46" s="13" t="s">
        <v>58</v>
      </c>
      <c r="C46" s="44"/>
      <c r="D46" s="45">
        <v>35797</v>
      </c>
      <c r="E46" s="46">
        <v>1.3208425763164149</v>
      </c>
      <c r="F46" s="47">
        <v>664871</v>
      </c>
      <c r="G46" s="46">
        <v>24.532500616198874</v>
      </c>
      <c r="H46" s="47">
        <v>590488</v>
      </c>
      <c r="I46" s="47">
        <v>19437</v>
      </c>
      <c r="J46" s="47">
        <v>44470</v>
      </c>
      <c r="K46" s="47">
        <v>7990</v>
      </c>
      <c r="L46" s="47">
        <v>968</v>
      </c>
      <c r="M46" s="47">
        <v>1518</v>
      </c>
      <c r="N46" s="47">
        <v>281720</v>
      </c>
      <c r="O46" s="46">
        <v>10.394942889065016</v>
      </c>
      <c r="P46" s="47">
        <v>77357</v>
      </c>
      <c r="Q46" s="47">
        <v>122239</v>
      </c>
      <c r="R46" s="47">
        <v>82124</v>
      </c>
      <c r="S46" s="47">
        <v>0</v>
      </c>
      <c r="T46" s="47">
        <v>0</v>
      </c>
      <c r="U46" s="43"/>
      <c r="V46" s="13" t="s">
        <v>58</v>
      </c>
      <c r="W46" s="44"/>
    </row>
    <row r="47" spans="1:23" ht="15" customHeight="1">
      <c r="A47" s="48"/>
      <c r="B47" s="14" t="s">
        <v>59</v>
      </c>
      <c r="C47" s="49"/>
      <c r="D47" s="50">
        <v>3292734</v>
      </c>
      <c r="E47" s="51">
        <v>0.7597207687802884</v>
      </c>
      <c r="F47" s="52">
        <v>59331961</v>
      </c>
      <c r="G47" s="51">
        <v>13.689451690954108</v>
      </c>
      <c r="H47" s="53">
        <v>50529335</v>
      </c>
      <c r="I47" s="53">
        <v>4800872</v>
      </c>
      <c r="J47" s="52">
        <v>2595235</v>
      </c>
      <c r="K47" s="53">
        <v>809595</v>
      </c>
      <c r="L47" s="52">
        <v>218860</v>
      </c>
      <c r="M47" s="53">
        <v>378064</v>
      </c>
      <c r="N47" s="52">
        <v>151321220</v>
      </c>
      <c r="O47" s="51">
        <v>34.91380524244325</v>
      </c>
      <c r="P47" s="53">
        <v>40575335</v>
      </c>
      <c r="Q47" s="53">
        <v>19248291</v>
      </c>
      <c r="R47" s="53">
        <v>54335038</v>
      </c>
      <c r="S47" s="53">
        <v>37005360</v>
      </c>
      <c r="T47" s="52">
        <v>157196</v>
      </c>
      <c r="U47" s="48"/>
      <c r="V47" s="14" t="s">
        <v>59</v>
      </c>
      <c r="W47" s="49"/>
    </row>
    <row r="48" spans="1:23" ht="15" customHeight="1" thickBot="1">
      <c r="A48" s="54"/>
      <c r="B48" s="15" t="s">
        <v>60</v>
      </c>
      <c r="C48" s="55"/>
      <c r="D48" s="56">
        <v>2082770</v>
      </c>
      <c r="E48" s="57">
        <v>1.2011804357254248</v>
      </c>
      <c r="F48" s="58">
        <v>38449205</v>
      </c>
      <c r="G48" s="57">
        <v>22.17452374251414</v>
      </c>
      <c r="H48" s="59">
        <v>34849609</v>
      </c>
      <c r="I48" s="59">
        <v>1995843</v>
      </c>
      <c r="J48" s="58">
        <v>1153058</v>
      </c>
      <c r="K48" s="59">
        <v>318774</v>
      </c>
      <c r="L48" s="58">
        <v>66481</v>
      </c>
      <c r="M48" s="59">
        <v>65440</v>
      </c>
      <c r="N48" s="58">
        <v>35550338</v>
      </c>
      <c r="O48" s="57">
        <v>20.50268175988041</v>
      </c>
      <c r="P48" s="59">
        <v>13849744</v>
      </c>
      <c r="Q48" s="59">
        <v>7584474</v>
      </c>
      <c r="R48" s="59">
        <v>14115476</v>
      </c>
      <c r="S48" s="59">
        <v>0</v>
      </c>
      <c r="T48" s="58">
        <v>644</v>
      </c>
      <c r="U48" s="54"/>
      <c r="V48" s="15" t="s">
        <v>60</v>
      </c>
      <c r="W48" s="55"/>
    </row>
    <row r="49" spans="1:23" ht="15" customHeight="1" thickBot="1" thickTop="1">
      <c r="A49" s="60"/>
      <c r="B49" s="16" t="s">
        <v>61</v>
      </c>
      <c r="C49" s="61"/>
      <c r="D49" s="62">
        <v>5375504</v>
      </c>
      <c r="E49" s="63">
        <v>0.8858667118834366</v>
      </c>
      <c r="F49" s="64">
        <v>97781166</v>
      </c>
      <c r="G49" s="63">
        <v>16.114038796836258</v>
      </c>
      <c r="H49" s="65">
        <v>85378944</v>
      </c>
      <c r="I49" s="65">
        <v>6796715</v>
      </c>
      <c r="J49" s="64">
        <v>3748293</v>
      </c>
      <c r="K49" s="65">
        <v>1128369</v>
      </c>
      <c r="L49" s="64">
        <v>285341</v>
      </c>
      <c r="M49" s="65">
        <v>443504</v>
      </c>
      <c r="N49" s="64">
        <v>186871558</v>
      </c>
      <c r="O49" s="63">
        <v>30.79586446777733</v>
      </c>
      <c r="P49" s="65">
        <v>54425079</v>
      </c>
      <c r="Q49" s="65">
        <v>26832765</v>
      </c>
      <c r="R49" s="65">
        <v>68450514</v>
      </c>
      <c r="S49" s="65">
        <v>37005360</v>
      </c>
      <c r="T49" s="64">
        <v>157840</v>
      </c>
      <c r="U49" s="60"/>
      <c r="V49" s="16" t="s">
        <v>61</v>
      </c>
      <c r="W49" s="61"/>
    </row>
    <row r="50" spans="1:23" ht="15" customHeight="1" thickBot="1" thickTop="1">
      <c r="A50" s="60"/>
      <c r="B50" s="16" t="s">
        <v>62</v>
      </c>
      <c r="C50" s="61"/>
      <c r="D50" s="62">
        <v>53371</v>
      </c>
      <c r="E50" s="63">
        <v>0.11874449660051577</v>
      </c>
      <c r="F50" s="64">
        <v>18509955</v>
      </c>
      <c r="G50" s="63">
        <v>41.182576466118306</v>
      </c>
      <c r="H50" s="65">
        <v>18501694</v>
      </c>
      <c r="I50" s="65">
        <v>0</v>
      </c>
      <c r="J50" s="65">
        <v>0</v>
      </c>
      <c r="K50" s="65">
        <v>55</v>
      </c>
      <c r="L50" s="65">
        <v>0</v>
      </c>
      <c r="M50" s="65">
        <v>8206</v>
      </c>
      <c r="N50" s="65">
        <v>77791</v>
      </c>
      <c r="O50" s="63">
        <v>0.1730762611727478</v>
      </c>
      <c r="P50" s="65">
        <v>0</v>
      </c>
      <c r="Q50" s="65">
        <v>76921</v>
      </c>
      <c r="R50" s="65">
        <v>0</v>
      </c>
      <c r="S50" s="65">
        <v>0</v>
      </c>
      <c r="T50" s="65">
        <v>870</v>
      </c>
      <c r="U50" s="60"/>
      <c r="V50" s="16" t="s">
        <v>62</v>
      </c>
      <c r="W50" s="61"/>
    </row>
    <row r="51" spans="1:23" ht="15" customHeight="1" thickBot="1" thickTop="1">
      <c r="A51" s="66"/>
      <c r="B51" s="17" t="s">
        <v>63</v>
      </c>
      <c r="C51" s="67"/>
      <c r="D51" s="68">
        <v>5428875</v>
      </c>
      <c r="E51" s="69">
        <v>0.8329645882919733</v>
      </c>
      <c r="F51" s="70">
        <v>116291121</v>
      </c>
      <c r="G51" s="69">
        <v>17.842810108130514</v>
      </c>
      <c r="H51" s="71">
        <v>103880638</v>
      </c>
      <c r="I51" s="70">
        <v>6796715</v>
      </c>
      <c r="J51" s="70">
        <v>3748293</v>
      </c>
      <c r="K51" s="71">
        <v>1128424</v>
      </c>
      <c r="L51" s="70">
        <v>285341</v>
      </c>
      <c r="M51" s="70">
        <v>451710</v>
      </c>
      <c r="N51" s="70">
        <v>186949349</v>
      </c>
      <c r="O51" s="69">
        <v>28.68406207938798</v>
      </c>
      <c r="P51" s="71">
        <v>54425079</v>
      </c>
      <c r="Q51" s="70">
        <v>26909686</v>
      </c>
      <c r="R51" s="70">
        <v>68450514</v>
      </c>
      <c r="S51" s="71">
        <v>37005360</v>
      </c>
      <c r="T51" s="70">
        <v>158710</v>
      </c>
      <c r="U51" s="66"/>
      <c r="V51" s="17" t="s">
        <v>63</v>
      </c>
      <c r="W51" s="67"/>
    </row>
    <row r="52" s="72" customFormat="1" ht="13.5"/>
    <row r="53" spans="4:20" s="73" customFormat="1" ht="13.5">
      <c r="D53" s="74"/>
      <c r="H53" s="74"/>
      <c r="J53" s="74"/>
      <c r="K53" s="74"/>
      <c r="L53" s="74"/>
      <c r="M53" s="74"/>
      <c r="N53" s="74"/>
      <c r="Q53" s="74"/>
      <c r="R53" s="74"/>
      <c r="S53" s="74"/>
      <c r="T53" s="74"/>
    </row>
    <row r="54" ht="13.5">
      <c r="B54" s="75"/>
    </row>
    <row r="55" ht="13.5">
      <c r="B55" s="75"/>
    </row>
    <row r="56" ht="13.5">
      <c r="B56" s="75"/>
    </row>
    <row r="57" ht="13.5">
      <c r="B57" s="75"/>
    </row>
    <row r="58" ht="13.5">
      <c r="B58" s="75"/>
    </row>
    <row r="59" ht="13.5">
      <c r="B59" s="75"/>
    </row>
    <row r="60" ht="13.5">
      <c r="B60" s="75"/>
    </row>
    <row r="61" ht="13.5">
      <c r="B61" s="75"/>
    </row>
    <row r="62" ht="13.5">
      <c r="B62" s="75"/>
    </row>
    <row r="63" ht="13.5">
      <c r="B63" s="75"/>
    </row>
    <row r="64" ht="13.5">
      <c r="B64" s="75"/>
    </row>
    <row r="65" ht="13.5">
      <c r="B65" s="75"/>
    </row>
    <row r="66" ht="13.5">
      <c r="B66" s="75"/>
    </row>
    <row r="67" ht="13.5">
      <c r="B67" s="75"/>
    </row>
    <row r="68" ht="13.5">
      <c r="B68" s="75"/>
    </row>
    <row r="69" ht="13.5">
      <c r="B69" s="75"/>
    </row>
    <row r="70" ht="13.5">
      <c r="B70" s="75"/>
    </row>
    <row r="71" ht="13.5">
      <c r="B71" s="75"/>
    </row>
    <row r="72" ht="13.5">
      <c r="B72" s="75"/>
    </row>
    <row r="73" ht="13.5">
      <c r="B73" s="75"/>
    </row>
    <row r="74" ht="13.5">
      <c r="B74" s="75"/>
    </row>
    <row r="75" ht="13.5">
      <c r="B75" s="75"/>
    </row>
    <row r="76" ht="13.5">
      <c r="B76" s="75"/>
    </row>
    <row r="77" ht="13.5">
      <c r="B77" s="75"/>
    </row>
    <row r="78" ht="13.5">
      <c r="B78" s="75"/>
    </row>
    <row r="79" ht="13.5">
      <c r="B79" s="75"/>
    </row>
    <row r="80" ht="13.5">
      <c r="B80" s="75"/>
    </row>
    <row r="81" ht="13.5">
      <c r="B81" s="75"/>
    </row>
    <row r="82" ht="13.5">
      <c r="B82" s="75"/>
    </row>
    <row r="83" ht="13.5">
      <c r="B83" s="75"/>
    </row>
    <row r="84" ht="13.5">
      <c r="B84" s="75"/>
    </row>
    <row r="85" ht="13.5">
      <c r="B85" s="75"/>
    </row>
    <row r="86" ht="13.5">
      <c r="B86" s="75"/>
    </row>
    <row r="87" ht="13.5">
      <c r="B87" s="75"/>
    </row>
    <row r="88" ht="13.5">
      <c r="B88" s="75"/>
    </row>
    <row r="89" ht="13.5">
      <c r="B89" s="75"/>
    </row>
    <row r="90" ht="13.5">
      <c r="B90" s="75"/>
    </row>
    <row r="91" ht="13.5">
      <c r="B91" s="75"/>
    </row>
    <row r="92" ht="13.5">
      <c r="B92" s="75"/>
    </row>
    <row r="93" ht="13.5">
      <c r="B93" s="75"/>
    </row>
    <row r="94" ht="13.5">
      <c r="B94" s="75"/>
    </row>
    <row r="95" ht="13.5">
      <c r="B95" s="75"/>
    </row>
    <row r="96" ht="13.5">
      <c r="B96" s="75"/>
    </row>
    <row r="97" ht="13.5">
      <c r="B97" s="75"/>
    </row>
    <row r="98" ht="13.5">
      <c r="B98" s="75"/>
    </row>
    <row r="99" ht="13.5">
      <c r="B99" s="75"/>
    </row>
    <row r="100" ht="13.5">
      <c r="B100" s="75"/>
    </row>
    <row r="101" ht="13.5">
      <c r="B101" s="75"/>
    </row>
    <row r="102" ht="13.5">
      <c r="B102" s="75"/>
    </row>
    <row r="103" ht="13.5">
      <c r="B103" s="75"/>
    </row>
    <row r="104" ht="13.5">
      <c r="B104" s="75"/>
    </row>
    <row r="105" ht="13.5">
      <c r="B105" s="75"/>
    </row>
    <row r="106" ht="13.5">
      <c r="B106" s="75"/>
    </row>
    <row r="107" ht="13.5">
      <c r="B107" s="75"/>
    </row>
    <row r="108" ht="13.5">
      <c r="B108" s="75"/>
    </row>
    <row r="109" ht="13.5">
      <c r="B109" s="75"/>
    </row>
    <row r="110" ht="13.5">
      <c r="B110" s="75"/>
    </row>
    <row r="111" ht="13.5">
      <c r="B111" s="75"/>
    </row>
    <row r="112" ht="13.5">
      <c r="B112" s="75"/>
    </row>
    <row r="113" ht="13.5">
      <c r="B113" s="75"/>
    </row>
    <row r="114" ht="13.5">
      <c r="B114" s="75"/>
    </row>
    <row r="115" ht="13.5">
      <c r="B115" s="75"/>
    </row>
    <row r="116" ht="13.5">
      <c r="B116" s="75"/>
    </row>
    <row r="117" ht="13.5">
      <c r="B117" s="75"/>
    </row>
    <row r="118" ht="13.5">
      <c r="B118" s="75"/>
    </row>
    <row r="119" ht="13.5">
      <c r="B119" s="75"/>
    </row>
    <row r="120" ht="13.5">
      <c r="B120" s="75"/>
    </row>
  </sheetData>
  <mergeCells count="24">
    <mergeCell ref="T1:W1"/>
    <mergeCell ref="P2:T3"/>
    <mergeCell ref="Q4:Q5"/>
    <mergeCell ref="S4:S5"/>
    <mergeCell ref="T4:T5"/>
    <mergeCell ref="R4:R5"/>
    <mergeCell ref="P4:P5"/>
    <mergeCell ref="U2:W5"/>
    <mergeCell ref="F2:G3"/>
    <mergeCell ref="F4:F5"/>
    <mergeCell ref="G4:G5"/>
    <mergeCell ref="K4:K5"/>
    <mergeCell ref="H2:M3"/>
    <mergeCell ref="H4:H5"/>
    <mergeCell ref="L4:L5"/>
    <mergeCell ref="I4:I5"/>
    <mergeCell ref="N2:O3"/>
    <mergeCell ref="N4:N5"/>
    <mergeCell ref="O4:O5"/>
    <mergeCell ref="M4:M5"/>
    <mergeCell ref="A2:C5"/>
    <mergeCell ref="D2:E3"/>
    <mergeCell ref="D4:D5"/>
    <mergeCell ref="E4:E5"/>
  </mergeCells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zoomScale="85" zoomScaleNormal="85" zoomScaleSheetLayoutView="85" workbookViewId="0" topLeftCell="A1">
      <pane xSplit="3" ySplit="5" topLeftCell="D34" activePane="bottomRight" state="frozen"/>
      <selection pane="topLeft" activeCell="F105" sqref="F105"/>
      <selection pane="topRight" activeCell="F105" sqref="F105"/>
      <selection pane="bottomLeft" activeCell="F105" sqref="F105"/>
      <selection pane="bottomRight" activeCell="H54" sqref="H54"/>
    </sheetView>
  </sheetViews>
  <sheetFormatPr defaultColWidth="9.00390625" defaultRowHeight="13.5"/>
  <cols>
    <col min="1" max="1" width="1.625" style="19" customWidth="1"/>
    <col min="2" max="2" width="9.625" style="19" customWidth="1"/>
    <col min="3" max="3" width="1.625" style="19" customWidth="1"/>
    <col min="4" max="4" width="10.125" style="19" customWidth="1"/>
    <col min="5" max="5" width="5.125" style="19" customWidth="1"/>
    <col min="6" max="6" width="9.625" style="79" customWidth="1"/>
    <col min="7" max="7" width="8.875" style="79" customWidth="1"/>
    <col min="8" max="8" width="8.875" style="19" customWidth="1"/>
    <col min="9" max="9" width="9.625" style="19" customWidth="1"/>
    <col min="10" max="10" width="10.125" style="19" customWidth="1"/>
    <col min="11" max="11" width="5.125" style="19" customWidth="1"/>
    <col min="12" max="12" width="8.625" style="79" customWidth="1"/>
    <col min="13" max="13" width="8.75390625" style="79" customWidth="1"/>
    <col min="14" max="14" width="10.125" style="19" customWidth="1"/>
    <col min="15" max="15" width="5.125" style="19" customWidth="1"/>
    <col min="16" max="20" width="9.625" style="19" customWidth="1"/>
    <col min="21" max="21" width="10.125" style="19" customWidth="1"/>
    <col min="22" max="22" width="5.125" style="19" customWidth="1"/>
    <col min="23" max="23" width="1.625" style="19" customWidth="1"/>
    <col min="24" max="24" width="9.625" style="19" customWidth="1"/>
    <col min="25" max="25" width="1.625" style="19" customWidth="1"/>
    <col min="26" max="16384" width="9.00390625" style="19" customWidth="1"/>
  </cols>
  <sheetData>
    <row r="1" spans="1:25" ht="20.25" customHeight="1" thickBot="1">
      <c r="A1" s="18"/>
      <c r="B1" s="76"/>
      <c r="N1" s="77"/>
      <c r="V1" s="169" t="s">
        <v>66</v>
      </c>
      <c r="W1" s="169"/>
      <c r="X1" s="169"/>
      <c r="Y1" s="169"/>
    </row>
    <row r="2" spans="1:25" ht="10.5" customHeight="1">
      <c r="A2" s="143" t="s">
        <v>1</v>
      </c>
      <c r="B2" s="144"/>
      <c r="C2" s="145"/>
      <c r="D2" s="143" t="s">
        <v>79</v>
      </c>
      <c r="E2" s="149"/>
      <c r="F2" s="166" t="s">
        <v>3</v>
      </c>
      <c r="G2" s="166"/>
      <c r="H2" s="166"/>
      <c r="I2" s="166"/>
      <c r="J2" s="156" t="s">
        <v>80</v>
      </c>
      <c r="K2" s="149"/>
      <c r="L2" s="175" t="s">
        <v>67</v>
      </c>
      <c r="M2" s="176"/>
      <c r="N2" s="156" t="s">
        <v>81</v>
      </c>
      <c r="O2" s="149"/>
      <c r="P2" s="166" t="s">
        <v>3</v>
      </c>
      <c r="Q2" s="166"/>
      <c r="R2" s="166"/>
      <c r="S2" s="166"/>
      <c r="T2" s="179"/>
      <c r="U2" s="156" t="s">
        <v>82</v>
      </c>
      <c r="V2" s="144"/>
      <c r="W2" s="143" t="s">
        <v>1</v>
      </c>
      <c r="X2" s="144"/>
      <c r="Y2" s="145"/>
    </row>
    <row r="3" spans="1:25" ht="10.5" customHeight="1">
      <c r="A3" s="146"/>
      <c r="B3" s="140"/>
      <c r="C3" s="141"/>
      <c r="D3" s="150"/>
      <c r="E3" s="151"/>
      <c r="F3" s="167"/>
      <c r="G3" s="167"/>
      <c r="H3" s="167"/>
      <c r="I3" s="167"/>
      <c r="J3" s="157"/>
      <c r="K3" s="151"/>
      <c r="L3" s="177"/>
      <c r="M3" s="178"/>
      <c r="N3" s="157"/>
      <c r="O3" s="151"/>
      <c r="P3" s="167"/>
      <c r="Q3" s="167"/>
      <c r="R3" s="167"/>
      <c r="S3" s="167"/>
      <c r="T3" s="180"/>
      <c r="U3" s="157"/>
      <c r="V3" s="162"/>
      <c r="W3" s="146"/>
      <c r="X3" s="140"/>
      <c r="Y3" s="141"/>
    </row>
    <row r="4" spans="1:25" ht="10.5" customHeight="1">
      <c r="A4" s="146"/>
      <c r="B4" s="140"/>
      <c r="C4" s="141"/>
      <c r="D4" s="152" t="s">
        <v>4</v>
      </c>
      <c r="E4" s="165" t="s">
        <v>5</v>
      </c>
      <c r="F4" s="171" t="s">
        <v>68</v>
      </c>
      <c r="G4" s="171" t="s">
        <v>69</v>
      </c>
      <c r="H4" s="165" t="s">
        <v>70</v>
      </c>
      <c r="I4" s="165" t="s">
        <v>71</v>
      </c>
      <c r="J4" s="163" t="s">
        <v>4</v>
      </c>
      <c r="K4" s="165" t="s">
        <v>5</v>
      </c>
      <c r="L4" s="173" t="s">
        <v>72</v>
      </c>
      <c r="M4" s="171" t="s">
        <v>73</v>
      </c>
      <c r="N4" s="158" t="s">
        <v>4</v>
      </c>
      <c r="O4" s="165" t="s">
        <v>5</v>
      </c>
      <c r="P4" s="165" t="s">
        <v>74</v>
      </c>
      <c r="Q4" s="165" t="s">
        <v>75</v>
      </c>
      <c r="R4" s="165" t="s">
        <v>76</v>
      </c>
      <c r="S4" s="165" t="s">
        <v>77</v>
      </c>
      <c r="T4" s="160" t="s">
        <v>78</v>
      </c>
      <c r="U4" s="158" t="s">
        <v>4</v>
      </c>
      <c r="V4" s="165" t="s">
        <v>5</v>
      </c>
      <c r="W4" s="146"/>
      <c r="X4" s="140"/>
      <c r="Y4" s="141"/>
    </row>
    <row r="5" spans="1:25" ht="10.5" customHeight="1" thickBot="1">
      <c r="A5" s="142"/>
      <c r="B5" s="147"/>
      <c r="C5" s="148"/>
      <c r="D5" s="153"/>
      <c r="E5" s="168"/>
      <c r="F5" s="172"/>
      <c r="G5" s="172"/>
      <c r="H5" s="168"/>
      <c r="I5" s="168"/>
      <c r="J5" s="164"/>
      <c r="K5" s="168"/>
      <c r="L5" s="174"/>
      <c r="M5" s="172"/>
      <c r="N5" s="159"/>
      <c r="O5" s="168"/>
      <c r="P5" s="168"/>
      <c r="Q5" s="168"/>
      <c r="R5" s="168"/>
      <c r="S5" s="168"/>
      <c r="T5" s="161"/>
      <c r="U5" s="159"/>
      <c r="V5" s="168"/>
      <c r="W5" s="142"/>
      <c r="X5" s="147"/>
      <c r="Y5" s="148"/>
    </row>
    <row r="6" spans="1:25" ht="15" customHeight="1">
      <c r="A6" s="20"/>
      <c r="B6" s="8" t="s">
        <v>18</v>
      </c>
      <c r="C6" s="21"/>
      <c r="D6" s="80">
        <v>7619110</v>
      </c>
      <c r="E6" s="81">
        <v>6.318006000750321</v>
      </c>
      <c r="F6" s="82">
        <v>3279394</v>
      </c>
      <c r="G6" s="82">
        <v>30</v>
      </c>
      <c r="H6" s="82">
        <v>0</v>
      </c>
      <c r="I6" s="82">
        <v>4339686</v>
      </c>
      <c r="J6" s="82">
        <v>216042</v>
      </c>
      <c r="K6" s="81">
        <v>0.17914883134829407</v>
      </c>
      <c r="L6" s="82">
        <v>0</v>
      </c>
      <c r="M6" s="82">
        <v>216042</v>
      </c>
      <c r="N6" s="82">
        <v>100810</v>
      </c>
      <c r="O6" s="81">
        <v>0.08359482734015389</v>
      </c>
      <c r="P6" s="82">
        <v>33090</v>
      </c>
      <c r="Q6" s="82">
        <v>416</v>
      </c>
      <c r="R6" s="82">
        <v>0</v>
      </c>
      <c r="S6" s="82">
        <v>120</v>
      </c>
      <c r="T6" s="82">
        <v>67184</v>
      </c>
      <c r="U6" s="82">
        <v>5827061</v>
      </c>
      <c r="V6" s="83">
        <v>4.831982523514974</v>
      </c>
      <c r="W6" s="20"/>
      <c r="X6" s="8" t="s">
        <v>18</v>
      </c>
      <c r="Y6" s="21"/>
    </row>
    <row r="7" spans="1:25" ht="15" customHeight="1">
      <c r="A7" s="25"/>
      <c r="B7" s="9" t="s">
        <v>19</v>
      </c>
      <c r="C7" s="26"/>
      <c r="D7" s="84">
        <v>1739076</v>
      </c>
      <c r="E7" s="85">
        <v>5.756177202145494</v>
      </c>
      <c r="F7" s="86">
        <v>717392</v>
      </c>
      <c r="G7" s="86">
        <v>0</v>
      </c>
      <c r="H7" s="86">
        <v>0</v>
      </c>
      <c r="I7" s="86">
        <v>1021684</v>
      </c>
      <c r="J7" s="86">
        <v>147737</v>
      </c>
      <c r="K7" s="85">
        <v>0.4889955075645739</v>
      </c>
      <c r="L7" s="86">
        <v>79647</v>
      </c>
      <c r="M7" s="86">
        <v>68090</v>
      </c>
      <c r="N7" s="86">
        <v>113813</v>
      </c>
      <c r="O7" s="85">
        <v>0.3767102736785426</v>
      </c>
      <c r="P7" s="86">
        <v>46876</v>
      </c>
      <c r="Q7" s="86">
        <v>1254</v>
      </c>
      <c r="R7" s="86">
        <v>0</v>
      </c>
      <c r="S7" s="86">
        <v>712</v>
      </c>
      <c r="T7" s="86">
        <v>64971</v>
      </c>
      <c r="U7" s="86">
        <v>188572</v>
      </c>
      <c r="V7" s="87">
        <v>0.6241554983008104</v>
      </c>
      <c r="W7" s="25"/>
      <c r="X7" s="9" t="s">
        <v>19</v>
      </c>
      <c r="Y7" s="26"/>
    </row>
    <row r="8" spans="1:25" ht="15" customHeight="1">
      <c r="A8" s="25"/>
      <c r="B8" s="9" t="s">
        <v>20</v>
      </c>
      <c r="C8" s="26"/>
      <c r="D8" s="84">
        <v>1358398</v>
      </c>
      <c r="E8" s="85">
        <v>6.241420561173639</v>
      </c>
      <c r="F8" s="86">
        <v>584661</v>
      </c>
      <c r="G8" s="86">
        <v>6300</v>
      </c>
      <c r="H8" s="86">
        <v>0</v>
      </c>
      <c r="I8" s="86">
        <v>767437</v>
      </c>
      <c r="J8" s="86">
        <v>11528</v>
      </c>
      <c r="K8" s="85">
        <v>0.05296761054507568</v>
      </c>
      <c r="L8" s="86">
        <v>0</v>
      </c>
      <c r="M8" s="86">
        <v>11528</v>
      </c>
      <c r="N8" s="86">
        <v>1721959</v>
      </c>
      <c r="O8" s="85">
        <v>7.911871416255028</v>
      </c>
      <c r="P8" s="86">
        <v>234997</v>
      </c>
      <c r="Q8" s="86">
        <v>62864</v>
      </c>
      <c r="R8" s="86">
        <v>1169915</v>
      </c>
      <c r="S8" s="86">
        <v>89382</v>
      </c>
      <c r="T8" s="86">
        <v>164801</v>
      </c>
      <c r="U8" s="86">
        <v>267203</v>
      </c>
      <c r="V8" s="87">
        <v>1.2277155135735476</v>
      </c>
      <c r="W8" s="25"/>
      <c r="X8" s="9" t="s">
        <v>20</v>
      </c>
      <c r="Y8" s="26"/>
    </row>
    <row r="9" spans="1:25" ht="15" customHeight="1">
      <c r="A9" s="25"/>
      <c r="B9" s="9" t="s">
        <v>21</v>
      </c>
      <c r="C9" s="26"/>
      <c r="D9" s="84">
        <v>1977738</v>
      </c>
      <c r="E9" s="88">
        <v>5.2921511256475755</v>
      </c>
      <c r="F9" s="86">
        <v>1040325</v>
      </c>
      <c r="G9" s="86">
        <v>0</v>
      </c>
      <c r="H9" s="86">
        <v>0</v>
      </c>
      <c r="I9" s="86">
        <v>937413</v>
      </c>
      <c r="J9" s="86">
        <v>98128</v>
      </c>
      <c r="K9" s="88">
        <v>0.26257684569823975</v>
      </c>
      <c r="L9" s="86">
        <v>752</v>
      </c>
      <c r="M9" s="86">
        <v>97376</v>
      </c>
      <c r="N9" s="86">
        <v>118729</v>
      </c>
      <c r="O9" s="88">
        <v>0.31770224923473733</v>
      </c>
      <c r="P9" s="86">
        <v>52579</v>
      </c>
      <c r="Q9" s="86">
        <v>34</v>
      </c>
      <c r="R9" s="86">
        <v>0</v>
      </c>
      <c r="S9" s="86">
        <v>4618</v>
      </c>
      <c r="T9" s="86">
        <v>61498</v>
      </c>
      <c r="U9" s="86">
        <v>1901743</v>
      </c>
      <c r="V9" s="89">
        <v>5.08879910187416</v>
      </c>
      <c r="W9" s="25"/>
      <c r="X9" s="9" t="s">
        <v>21</v>
      </c>
      <c r="Y9" s="26"/>
    </row>
    <row r="10" spans="1:25" ht="15" customHeight="1">
      <c r="A10" s="30"/>
      <c r="B10" s="10" t="s">
        <v>22</v>
      </c>
      <c r="C10" s="31"/>
      <c r="D10" s="90">
        <v>1037911</v>
      </c>
      <c r="E10" s="91">
        <v>3.655926666671363</v>
      </c>
      <c r="F10" s="92">
        <v>472191</v>
      </c>
      <c r="G10" s="92">
        <v>3070</v>
      </c>
      <c r="H10" s="92">
        <v>0</v>
      </c>
      <c r="I10" s="92">
        <v>562650</v>
      </c>
      <c r="J10" s="92">
        <v>77351</v>
      </c>
      <c r="K10" s="93">
        <v>0.27246033965696154</v>
      </c>
      <c r="L10" s="92">
        <v>0</v>
      </c>
      <c r="M10" s="92">
        <v>77351</v>
      </c>
      <c r="N10" s="92">
        <v>1528762</v>
      </c>
      <c r="O10" s="91">
        <v>5.384895008140242</v>
      </c>
      <c r="P10" s="92">
        <v>325006</v>
      </c>
      <c r="Q10" s="92">
        <v>85901</v>
      </c>
      <c r="R10" s="92">
        <v>719446</v>
      </c>
      <c r="S10" s="92">
        <v>112660</v>
      </c>
      <c r="T10" s="92">
        <v>285749</v>
      </c>
      <c r="U10" s="92">
        <v>172670</v>
      </c>
      <c r="V10" s="94">
        <v>0.6082109713974939</v>
      </c>
      <c r="W10" s="30"/>
      <c r="X10" s="10" t="s">
        <v>22</v>
      </c>
      <c r="Y10" s="31"/>
    </row>
    <row r="11" spans="1:25" ht="15" customHeight="1">
      <c r="A11" s="35"/>
      <c r="B11" s="11" t="s">
        <v>23</v>
      </c>
      <c r="C11" s="36"/>
      <c r="D11" s="95">
        <v>1342877</v>
      </c>
      <c r="E11" s="96">
        <v>5.617887888983379</v>
      </c>
      <c r="F11" s="97">
        <v>426501</v>
      </c>
      <c r="G11" s="97">
        <v>0</v>
      </c>
      <c r="H11" s="97">
        <v>0</v>
      </c>
      <c r="I11" s="97">
        <v>916376</v>
      </c>
      <c r="J11" s="97">
        <v>24214</v>
      </c>
      <c r="K11" s="96">
        <v>0.10129858307487845</v>
      </c>
      <c r="L11" s="97">
        <v>0</v>
      </c>
      <c r="M11" s="97">
        <v>24214</v>
      </c>
      <c r="N11" s="97">
        <v>741374</v>
      </c>
      <c r="O11" s="96">
        <v>3.1015171276350433</v>
      </c>
      <c r="P11" s="97">
        <v>147484</v>
      </c>
      <c r="Q11" s="97">
        <v>11369</v>
      </c>
      <c r="R11" s="97">
        <v>444749</v>
      </c>
      <c r="S11" s="97">
        <v>4290</v>
      </c>
      <c r="T11" s="97">
        <v>133482</v>
      </c>
      <c r="U11" s="97">
        <v>1031399</v>
      </c>
      <c r="V11" s="98">
        <v>4.314828499415485</v>
      </c>
      <c r="W11" s="35"/>
      <c r="X11" s="12" t="s">
        <v>23</v>
      </c>
      <c r="Y11" s="41"/>
    </row>
    <row r="12" spans="1:25" ht="15" customHeight="1">
      <c r="A12" s="25"/>
      <c r="B12" s="9" t="s">
        <v>24</v>
      </c>
      <c r="C12" s="26"/>
      <c r="D12" s="84">
        <v>2635614</v>
      </c>
      <c r="E12" s="85">
        <v>5.47894328716807</v>
      </c>
      <c r="F12" s="86">
        <v>989898</v>
      </c>
      <c r="G12" s="86">
        <v>5598</v>
      </c>
      <c r="H12" s="86">
        <v>0</v>
      </c>
      <c r="I12" s="86">
        <v>1640118</v>
      </c>
      <c r="J12" s="86">
        <v>428114</v>
      </c>
      <c r="K12" s="85">
        <v>0.8899680781945577</v>
      </c>
      <c r="L12" s="86">
        <v>0</v>
      </c>
      <c r="M12" s="86">
        <v>428114</v>
      </c>
      <c r="N12" s="86">
        <v>392041</v>
      </c>
      <c r="O12" s="85">
        <v>0.8149791301930621</v>
      </c>
      <c r="P12" s="86">
        <v>249357</v>
      </c>
      <c r="Q12" s="86">
        <v>43701</v>
      </c>
      <c r="R12" s="86">
        <v>49100</v>
      </c>
      <c r="S12" s="86">
        <v>7123</v>
      </c>
      <c r="T12" s="86">
        <v>42760</v>
      </c>
      <c r="U12" s="86">
        <v>2610555</v>
      </c>
      <c r="V12" s="87">
        <v>5.426850363153725</v>
      </c>
      <c r="W12" s="25"/>
      <c r="X12" s="9" t="s">
        <v>24</v>
      </c>
      <c r="Y12" s="26"/>
    </row>
    <row r="13" spans="1:25" ht="15" customHeight="1">
      <c r="A13" s="25"/>
      <c r="B13" s="9" t="s">
        <v>25</v>
      </c>
      <c r="C13" s="26"/>
      <c r="D13" s="84">
        <v>1253389</v>
      </c>
      <c r="E13" s="85">
        <v>5.994279320277002</v>
      </c>
      <c r="F13" s="86">
        <v>351208</v>
      </c>
      <c r="G13" s="86">
        <v>6747</v>
      </c>
      <c r="H13" s="86">
        <v>0</v>
      </c>
      <c r="I13" s="86">
        <v>895434</v>
      </c>
      <c r="J13" s="86">
        <v>25184</v>
      </c>
      <c r="K13" s="85">
        <v>0.12044140358807681</v>
      </c>
      <c r="L13" s="86">
        <v>0</v>
      </c>
      <c r="M13" s="86">
        <v>25184</v>
      </c>
      <c r="N13" s="86">
        <v>495521</v>
      </c>
      <c r="O13" s="85">
        <v>2.3698080029926705</v>
      </c>
      <c r="P13" s="86">
        <v>388900</v>
      </c>
      <c r="Q13" s="86">
        <v>968</v>
      </c>
      <c r="R13" s="86">
        <v>81505</v>
      </c>
      <c r="S13" s="86">
        <v>1158</v>
      </c>
      <c r="T13" s="86">
        <v>22990</v>
      </c>
      <c r="U13" s="86">
        <v>126793</v>
      </c>
      <c r="V13" s="87">
        <v>0.6063821031267084</v>
      </c>
      <c r="W13" s="25"/>
      <c r="X13" s="9" t="s">
        <v>25</v>
      </c>
      <c r="Y13" s="26"/>
    </row>
    <row r="14" spans="1:25" ht="15" customHeight="1">
      <c r="A14" s="25"/>
      <c r="B14" s="9" t="s">
        <v>26</v>
      </c>
      <c r="C14" s="26"/>
      <c r="D14" s="84">
        <v>2783809</v>
      </c>
      <c r="E14" s="85">
        <v>6.11082889027592</v>
      </c>
      <c r="F14" s="86">
        <v>1018424</v>
      </c>
      <c r="G14" s="86">
        <v>0</v>
      </c>
      <c r="H14" s="86">
        <v>0</v>
      </c>
      <c r="I14" s="86">
        <v>1765385</v>
      </c>
      <c r="J14" s="86">
        <v>141099</v>
      </c>
      <c r="K14" s="85">
        <v>0.3097309641534466</v>
      </c>
      <c r="L14" s="86">
        <v>0</v>
      </c>
      <c r="M14" s="86">
        <v>141099</v>
      </c>
      <c r="N14" s="86">
        <v>1291160</v>
      </c>
      <c r="O14" s="85">
        <v>2.834266945026996</v>
      </c>
      <c r="P14" s="86">
        <v>447003</v>
      </c>
      <c r="Q14" s="86">
        <v>477280</v>
      </c>
      <c r="R14" s="86">
        <v>243357</v>
      </c>
      <c r="S14" s="86">
        <v>4279</v>
      </c>
      <c r="T14" s="86">
        <v>119241</v>
      </c>
      <c r="U14" s="86">
        <v>2387000</v>
      </c>
      <c r="V14" s="87">
        <v>5.239780660630316</v>
      </c>
      <c r="W14" s="25"/>
      <c r="X14" s="9" t="s">
        <v>26</v>
      </c>
      <c r="Y14" s="26"/>
    </row>
    <row r="15" spans="1:25" ht="15" customHeight="1">
      <c r="A15" s="30"/>
      <c r="B15" s="10" t="s">
        <v>27</v>
      </c>
      <c r="C15" s="31"/>
      <c r="D15" s="90">
        <v>1527893</v>
      </c>
      <c r="E15" s="93">
        <v>4.189899890029364</v>
      </c>
      <c r="F15" s="92">
        <v>896202</v>
      </c>
      <c r="G15" s="92">
        <v>0</v>
      </c>
      <c r="H15" s="92">
        <v>0</v>
      </c>
      <c r="I15" s="92">
        <v>631691</v>
      </c>
      <c r="J15" s="92">
        <v>17344</v>
      </c>
      <c r="K15" s="93">
        <v>0.047561984833145575</v>
      </c>
      <c r="L15" s="92">
        <v>0</v>
      </c>
      <c r="M15" s="92">
        <v>17344</v>
      </c>
      <c r="N15" s="92">
        <v>5952433</v>
      </c>
      <c r="O15" s="93">
        <v>16.323196959543083</v>
      </c>
      <c r="P15" s="92">
        <v>1337671</v>
      </c>
      <c r="Q15" s="92">
        <v>57674</v>
      </c>
      <c r="R15" s="92">
        <v>3831754</v>
      </c>
      <c r="S15" s="92">
        <v>170339</v>
      </c>
      <c r="T15" s="92">
        <v>554995</v>
      </c>
      <c r="U15" s="92">
        <v>406006</v>
      </c>
      <c r="V15" s="99">
        <v>1.1133793366101303</v>
      </c>
      <c r="W15" s="30"/>
      <c r="X15" s="10" t="s">
        <v>27</v>
      </c>
      <c r="Y15" s="31"/>
    </row>
    <row r="16" spans="1:25" ht="15" customHeight="1">
      <c r="A16" s="35"/>
      <c r="B16" s="11" t="s">
        <v>28</v>
      </c>
      <c r="C16" s="36"/>
      <c r="D16" s="95">
        <v>815183</v>
      </c>
      <c r="E16" s="96">
        <v>4.046906973161725</v>
      </c>
      <c r="F16" s="97">
        <v>325319</v>
      </c>
      <c r="G16" s="97">
        <v>334</v>
      </c>
      <c r="H16" s="97">
        <v>0</v>
      </c>
      <c r="I16" s="97">
        <v>489530</v>
      </c>
      <c r="J16" s="97">
        <v>7923</v>
      </c>
      <c r="K16" s="96">
        <v>0.03933306257412182</v>
      </c>
      <c r="L16" s="97">
        <v>22</v>
      </c>
      <c r="M16" s="97">
        <v>7901</v>
      </c>
      <c r="N16" s="97">
        <v>2336748</v>
      </c>
      <c r="O16" s="96">
        <v>11.60058756833952</v>
      </c>
      <c r="P16" s="97">
        <v>272244</v>
      </c>
      <c r="Q16" s="97">
        <v>22891</v>
      </c>
      <c r="R16" s="97">
        <v>1473895</v>
      </c>
      <c r="S16" s="97">
        <v>6799</v>
      </c>
      <c r="T16" s="97">
        <v>560919</v>
      </c>
      <c r="U16" s="97">
        <v>149863</v>
      </c>
      <c r="V16" s="98">
        <v>0.7439821729831654</v>
      </c>
      <c r="W16" s="40"/>
      <c r="X16" s="11" t="s">
        <v>28</v>
      </c>
      <c r="Y16" s="41"/>
    </row>
    <row r="17" spans="1:25" ht="15" customHeight="1">
      <c r="A17" s="25"/>
      <c r="B17" s="9" t="s">
        <v>29</v>
      </c>
      <c r="C17" s="26"/>
      <c r="D17" s="84">
        <v>280778</v>
      </c>
      <c r="E17" s="85">
        <v>5.061219781041832</v>
      </c>
      <c r="F17" s="86">
        <v>160163</v>
      </c>
      <c r="G17" s="86">
        <v>0</v>
      </c>
      <c r="H17" s="86">
        <v>0</v>
      </c>
      <c r="I17" s="86">
        <v>120615</v>
      </c>
      <c r="J17" s="86">
        <v>0</v>
      </c>
      <c r="K17" s="85">
        <v>0</v>
      </c>
      <c r="L17" s="86">
        <v>0</v>
      </c>
      <c r="M17" s="86">
        <v>0</v>
      </c>
      <c r="N17" s="86">
        <v>915009</v>
      </c>
      <c r="O17" s="85">
        <v>16.493677035349297</v>
      </c>
      <c r="P17" s="86">
        <v>329767</v>
      </c>
      <c r="Q17" s="86">
        <v>7113</v>
      </c>
      <c r="R17" s="86">
        <v>319149</v>
      </c>
      <c r="S17" s="86">
        <v>160839</v>
      </c>
      <c r="T17" s="86">
        <v>98141</v>
      </c>
      <c r="U17" s="86">
        <v>121789</v>
      </c>
      <c r="V17" s="87">
        <v>2.1953318846679712</v>
      </c>
      <c r="W17" s="25"/>
      <c r="X17" s="9" t="s">
        <v>29</v>
      </c>
      <c r="Y17" s="26"/>
    </row>
    <row r="18" spans="1:25" ht="15" customHeight="1">
      <c r="A18" s="25"/>
      <c r="B18" s="9" t="s">
        <v>30</v>
      </c>
      <c r="C18" s="26"/>
      <c r="D18" s="84">
        <v>247238</v>
      </c>
      <c r="E18" s="85">
        <v>7.423454390304392</v>
      </c>
      <c r="F18" s="86">
        <v>162025</v>
      </c>
      <c r="G18" s="86">
        <v>0</v>
      </c>
      <c r="H18" s="86">
        <v>0</v>
      </c>
      <c r="I18" s="86">
        <v>85213</v>
      </c>
      <c r="J18" s="86">
        <v>0</v>
      </c>
      <c r="K18" s="85">
        <v>0</v>
      </c>
      <c r="L18" s="86">
        <v>0</v>
      </c>
      <c r="M18" s="86">
        <v>0</v>
      </c>
      <c r="N18" s="86">
        <v>218227</v>
      </c>
      <c r="O18" s="85">
        <v>6.552383457368837</v>
      </c>
      <c r="P18" s="86">
        <v>128733</v>
      </c>
      <c r="Q18" s="86">
        <v>3488</v>
      </c>
      <c r="R18" s="86">
        <v>59625</v>
      </c>
      <c r="S18" s="86">
        <v>16875</v>
      </c>
      <c r="T18" s="86">
        <v>9506</v>
      </c>
      <c r="U18" s="86">
        <v>33118</v>
      </c>
      <c r="V18" s="87">
        <v>0.9943858245823897</v>
      </c>
      <c r="W18" s="25"/>
      <c r="X18" s="9" t="s">
        <v>30</v>
      </c>
      <c r="Y18" s="26"/>
    </row>
    <row r="19" spans="1:25" ht="15" customHeight="1">
      <c r="A19" s="25"/>
      <c r="B19" s="9" t="s">
        <v>31</v>
      </c>
      <c r="C19" s="26"/>
      <c r="D19" s="84">
        <v>194817</v>
      </c>
      <c r="E19" s="85">
        <v>6.8568055776020245</v>
      </c>
      <c r="F19" s="86">
        <v>136112</v>
      </c>
      <c r="G19" s="86">
        <v>708</v>
      </c>
      <c r="H19" s="86">
        <v>0</v>
      </c>
      <c r="I19" s="86">
        <v>57997</v>
      </c>
      <c r="J19" s="86">
        <v>81</v>
      </c>
      <c r="K19" s="85">
        <v>0.0028508869954149995</v>
      </c>
      <c r="L19" s="86">
        <v>0</v>
      </c>
      <c r="M19" s="86">
        <v>81</v>
      </c>
      <c r="N19" s="86">
        <v>912280</v>
      </c>
      <c r="O19" s="85">
        <v>32.108730718236984</v>
      </c>
      <c r="P19" s="86">
        <v>812563</v>
      </c>
      <c r="Q19" s="86">
        <v>303</v>
      </c>
      <c r="R19" s="86">
        <v>65211</v>
      </c>
      <c r="S19" s="86">
        <v>3371</v>
      </c>
      <c r="T19" s="86">
        <v>30832</v>
      </c>
      <c r="U19" s="86">
        <v>71402</v>
      </c>
      <c r="V19" s="87">
        <v>2.513074484526195</v>
      </c>
      <c r="W19" s="25"/>
      <c r="X19" s="9" t="s">
        <v>31</v>
      </c>
      <c r="Y19" s="26"/>
    </row>
    <row r="20" spans="1:25" ht="15" customHeight="1">
      <c r="A20" s="30"/>
      <c r="B20" s="10" t="s">
        <v>32</v>
      </c>
      <c r="C20" s="31"/>
      <c r="D20" s="90">
        <v>290458</v>
      </c>
      <c r="E20" s="93">
        <v>5.037630732846251</v>
      </c>
      <c r="F20" s="92">
        <v>134849</v>
      </c>
      <c r="G20" s="92">
        <v>0</v>
      </c>
      <c r="H20" s="92">
        <v>0</v>
      </c>
      <c r="I20" s="92">
        <v>155609</v>
      </c>
      <c r="J20" s="92">
        <v>0</v>
      </c>
      <c r="K20" s="93">
        <v>0</v>
      </c>
      <c r="L20" s="92">
        <v>0</v>
      </c>
      <c r="M20" s="92">
        <v>0</v>
      </c>
      <c r="N20" s="92">
        <v>952257</v>
      </c>
      <c r="O20" s="93">
        <v>16.515706672799414</v>
      </c>
      <c r="P20" s="92">
        <v>571917</v>
      </c>
      <c r="Q20" s="92">
        <v>132815</v>
      </c>
      <c r="R20" s="92">
        <v>0</v>
      </c>
      <c r="S20" s="92">
        <v>195415</v>
      </c>
      <c r="T20" s="92">
        <v>52110</v>
      </c>
      <c r="U20" s="92">
        <v>44140</v>
      </c>
      <c r="V20" s="99">
        <v>0.7655530938994055</v>
      </c>
      <c r="W20" s="30"/>
      <c r="X20" s="10" t="s">
        <v>32</v>
      </c>
      <c r="Y20" s="31"/>
    </row>
    <row r="21" spans="1:25" ht="15" customHeight="1">
      <c r="A21" s="35"/>
      <c r="B21" s="11" t="s">
        <v>33</v>
      </c>
      <c r="C21" s="36"/>
      <c r="D21" s="95">
        <v>343084</v>
      </c>
      <c r="E21" s="96">
        <v>5.453468900187009</v>
      </c>
      <c r="F21" s="97">
        <v>104600</v>
      </c>
      <c r="G21" s="97">
        <v>2588</v>
      </c>
      <c r="H21" s="97">
        <v>0</v>
      </c>
      <c r="I21" s="97">
        <v>235896</v>
      </c>
      <c r="J21" s="97">
        <v>16972</v>
      </c>
      <c r="K21" s="96">
        <v>0.26977729702922293</v>
      </c>
      <c r="L21" s="97">
        <v>0</v>
      </c>
      <c r="M21" s="97">
        <v>16972</v>
      </c>
      <c r="N21" s="97">
        <v>554053</v>
      </c>
      <c r="O21" s="96">
        <v>8.806912606111952</v>
      </c>
      <c r="P21" s="97">
        <v>107814</v>
      </c>
      <c r="Q21" s="97">
        <v>9055</v>
      </c>
      <c r="R21" s="97">
        <v>271129</v>
      </c>
      <c r="S21" s="97">
        <v>12843</v>
      </c>
      <c r="T21" s="97">
        <v>153212</v>
      </c>
      <c r="U21" s="97">
        <v>103139</v>
      </c>
      <c r="V21" s="98">
        <v>1.6394391137342108</v>
      </c>
      <c r="W21" s="40"/>
      <c r="X21" s="11" t="s">
        <v>33</v>
      </c>
      <c r="Y21" s="41"/>
    </row>
    <row r="22" spans="1:25" ht="15" customHeight="1">
      <c r="A22" s="25"/>
      <c r="B22" s="9" t="s">
        <v>34</v>
      </c>
      <c r="C22" s="26"/>
      <c r="D22" s="84">
        <v>422283</v>
      </c>
      <c r="E22" s="85">
        <v>5.158757597043643</v>
      </c>
      <c r="F22" s="86">
        <v>126318</v>
      </c>
      <c r="G22" s="86">
        <v>0</v>
      </c>
      <c r="H22" s="86">
        <v>0</v>
      </c>
      <c r="I22" s="86">
        <v>295965</v>
      </c>
      <c r="J22" s="86">
        <v>0</v>
      </c>
      <c r="K22" s="85">
        <v>0</v>
      </c>
      <c r="L22" s="86">
        <v>0</v>
      </c>
      <c r="M22" s="86">
        <v>0</v>
      </c>
      <c r="N22" s="86">
        <v>1145194</v>
      </c>
      <c r="O22" s="85">
        <v>13.99009253886327</v>
      </c>
      <c r="P22" s="86">
        <v>192991</v>
      </c>
      <c r="Q22" s="86">
        <v>3888</v>
      </c>
      <c r="R22" s="86">
        <v>151485</v>
      </c>
      <c r="S22" s="86">
        <v>68766</v>
      </c>
      <c r="T22" s="86">
        <v>728064</v>
      </c>
      <c r="U22" s="86">
        <v>146376</v>
      </c>
      <c r="V22" s="87">
        <v>1.7881806798399658</v>
      </c>
      <c r="W22" s="25"/>
      <c r="X22" s="9" t="s">
        <v>34</v>
      </c>
      <c r="Y22" s="26"/>
    </row>
    <row r="23" spans="1:25" ht="15" customHeight="1">
      <c r="A23" s="25"/>
      <c r="B23" s="9" t="s">
        <v>35</v>
      </c>
      <c r="C23" s="26"/>
      <c r="D23" s="84">
        <v>366342</v>
      </c>
      <c r="E23" s="85">
        <v>5.438458273636656</v>
      </c>
      <c r="F23" s="86">
        <v>277406</v>
      </c>
      <c r="G23" s="86">
        <v>0</v>
      </c>
      <c r="H23" s="86">
        <v>0</v>
      </c>
      <c r="I23" s="86">
        <v>88936</v>
      </c>
      <c r="J23" s="86">
        <v>2664</v>
      </c>
      <c r="K23" s="85">
        <v>0.03954788924275145</v>
      </c>
      <c r="L23" s="86">
        <v>0</v>
      </c>
      <c r="M23" s="86">
        <v>2664</v>
      </c>
      <c r="N23" s="86">
        <v>995532</v>
      </c>
      <c r="O23" s="85">
        <v>14.778974952558121</v>
      </c>
      <c r="P23" s="86">
        <v>270697</v>
      </c>
      <c r="Q23" s="86">
        <v>10091</v>
      </c>
      <c r="R23" s="86">
        <v>332384</v>
      </c>
      <c r="S23" s="86">
        <v>17253</v>
      </c>
      <c r="T23" s="86">
        <v>365107</v>
      </c>
      <c r="U23" s="86">
        <v>23461</v>
      </c>
      <c r="V23" s="87">
        <v>0.3482856717433152</v>
      </c>
      <c r="W23" s="25"/>
      <c r="X23" s="9" t="s">
        <v>35</v>
      </c>
      <c r="Y23" s="26"/>
    </row>
    <row r="24" spans="1:25" ht="15" customHeight="1">
      <c r="A24" s="25"/>
      <c r="B24" s="9" t="s">
        <v>36</v>
      </c>
      <c r="C24" s="26"/>
      <c r="D24" s="84">
        <v>356577</v>
      </c>
      <c r="E24" s="85">
        <v>2.6775749968349114</v>
      </c>
      <c r="F24" s="86">
        <v>210130</v>
      </c>
      <c r="G24" s="86">
        <v>0</v>
      </c>
      <c r="H24" s="86">
        <v>0</v>
      </c>
      <c r="I24" s="86">
        <v>146447</v>
      </c>
      <c r="J24" s="86">
        <v>37730</v>
      </c>
      <c r="K24" s="85">
        <v>0.28331862299189575</v>
      </c>
      <c r="L24" s="86">
        <v>5477</v>
      </c>
      <c r="M24" s="86">
        <v>32253</v>
      </c>
      <c r="N24" s="86">
        <v>1675058</v>
      </c>
      <c r="O24" s="85">
        <v>12.578190458297346</v>
      </c>
      <c r="P24" s="86">
        <v>145085</v>
      </c>
      <c r="Q24" s="86">
        <v>297938</v>
      </c>
      <c r="R24" s="86">
        <v>1052549</v>
      </c>
      <c r="S24" s="86">
        <v>176072</v>
      </c>
      <c r="T24" s="86">
        <v>3414</v>
      </c>
      <c r="U24" s="86">
        <v>473831</v>
      </c>
      <c r="V24" s="87">
        <v>3.55804787836928</v>
      </c>
      <c r="W24" s="25"/>
      <c r="X24" s="9" t="s">
        <v>36</v>
      </c>
      <c r="Y24" s="26"/>
    </row>
    <row r="25" spans="1:25" ht="15" customHeight="1">
      <c r="A25" s="30"/>
      <c r="B25" s="10" t="s">
        <v>37</v>
      </c>
      <c r="C25" s="31"/>
      <c r="D25" s="90">
        <v>315769</v>
      </c>
      <c r="E25" s="93">
        <v>5.78278440018599</v>
      </c>
      <c r="F25" s="92">
        <v>240879</v>
      </c>
      <c r="G25" s="92">
        <v>0</v>
      </c>
      <c r="H25" s="92">
        <v>0</v>
      </c>
      <c r="I25" s="92">
        <v>74890</v>
      </c>
      <c r="J25" s="92">
        <v>11803</v>
      </c>
      <c r="K25" s="93">
        <v>0.21615232741464566</v>
      </c>
      <c r="L25" s="92">
        <v>11803</v>
      </c>
      <c r="M25" s="92">
        <v>0</v>
      </c>
      <c r="N25" s="92">
        <v>994666</v>
      </c>
      <c r="O25" s="93">
        <v>18.215654570890106</v>
      </c>
      <c r="P25" s="92">
        <v>210215</v>
      </c>
      <c r="Q25" s="92">
        <v>14202</v>
      </c>
      <c r="R25" s="92">
        <v>684055</v>
      </c>
      <c r="S25" s="92">
        <v>37640</v>
      </c>
      <c r="T25" s="92">
        <v>48554</v>
      </c>
      <c r="U25" s="92">
        <v>160543</v>
      </c>
      <c r="V25" s="99">
        <v>2.940078208940901</v>
      </c>
      <c r="W25" s="30"/>
      <c r="X25" s="10" t="s">
        <v>37</v>
      </c>
      <c r="Y25" s="31"/>
    </row>
    <row r="26" spans="1:25" ht="15" customHeight="1">
      <c r="A26" s="35"/>
      <c r="B26" s="11" t="s">
        <v>38</v>
      </c>
      <c r="C26" s="36"/>
      <c r="D26" s="95">
        <v>1098555</v>
      </c>
      <c r="E26" s="96">
        <v>8.360125999093484</v>
      </c>
      <c r="F26" s="97">
        <v>660909</v>
      </c>
      <c r="G26" s="97">
        <v>0</v>
      </c>
      <c r="H26" s="97">
        <v>0</v>
      </c>
      <c r="I26" s="97">
        <v>437646</v>
      </c>
      <c r="J26" s="97">
        <v>23282</v>
      </c>
      <c r="K26" s="96">
        <v>0.17717861509973964</v>
      </c>
      <c r="L26" s="97">
        <v>23282</v>
      </c>
      <c r="M26" s="97">
        <v>0</v>
      </c>
      <c r="N26" s="97">
        <v>418277</v>
      </c>
      <c r="O26" s="96">
        <v>3.183134592735753</v>
      </c>
      <c r="P26" s="97">
        <v>314067</v>
      </c>
      <c r="Q26" s="97">
        <v>8298</v>
      </c>
      <c r="R26" s="97">
        <v>67937</v>
      </c>
      <c r="S26" s="97">
        <v>16697</v>
      </c>
      <c r="T26" s="97">
        <v>11278</v>
      </c>
      <c r="U26" s="97">
        <v>665937</v>
      </c>
      <c r="V26" s="98">
        <v>5.067854797855653</v>
      </c>
      <c r="W26" s="40"/>
      <c r="X26" s="12" t="s">
        <v>38</v>
      </c>
      <c r="Y26" s="41"/>
    </row>
    <row r="27" spans="1:25" ht="15" customHeight="1">
      <c r="A27" s="25"/>
      <c r="B27" s="9" t="s">
        <v>39</v>
      </c>
      <c r="C27" s="26"/>
      <c r="D27" s="84">
        <v>510292</v>
      </c>
      <c r="E27" s="85">
        <v>7.331983870819425</v>
      </c>
      <c r="F27" s="86">
        <v>172695</v>
      </c>
      <c r="G27" s="86">
        <v>908</v>
      </c>
      <c r="H27" s="86">
        <v>0</v>
      </c>
      <c r="I27" s="86">
        <v>336689</v>
      </c>
      <c r="J27" s="86">
        <v>206</v>
      </c>
      <c r="K27" s="85">
        <v>0.0029598517660257293</v>
      </c>
      <c r="L27" s="86">
        <v>0</v>
      </c>
      <c r="M27" s="86">
        <v>206</v>
      </c>
      <c r="N27" s="86">
        <v>32994</v>
      </c>
      <c r="O27" s="85">
        <v>0.4740648017876355</v>
      </c>
      <c r="P27" s="86">
        <v>27997</v>
      </c>
      <c r="Q27" s="86">
        <v>809</v>
      </c>
      <c r="R27" s="86">
        <v>0</v>
      </c>
      <c r="S27" s="86">
        <v>56</v>
      </c>
      <c r="T27" s="86">
        <v>4132</v>
      </c>
      <c r="U27" s="86">
        <v>461858</v>
      </c>
      <c r="V27" s="87">
        <v>6.636073868704424</v>
      </c>
      <c r="W27" s="25"/>
      <c r="X27" s="9" t="s">
        <v>39</v>
      </c>
      <c r="Y27" s="26"/>
    </row>
    <row r="28" spans="1:25" ht="15" customHeight="1">
      <c r="A28" s="25"/>
      <c r="B28" s="9" t="s">
        <v>40</v>
      </c>
      <c r="C28" s="26"/>
      <c r="D28" s="84">
        <v>762960</v>
      </c>
      <c r="E28" s="85">
        <v>6.895697780878845</v>
      </c>
      <c r="F28" s="86">
        <v>251982</v>
      </c>
      <c r="G28" s="86">
        <v>0</v>
      </c>
      <c r="H28" s="86">
        <v>0</v>
      </c>
      <c r="I28" s="86">
        <v>510978</v>
      </c>
      <c r="J28" s="86">
        <v>22652</v>
      </c>
      <c r="K28" s="85">
        <v>0.20473071475892263</v>
      </c>
      <c r="L28" s="86">
        <v>0</v>
      </c>
      <c r="M28" s="86">
        <v>22652</v>
      </c>
      <c r="N28" s="86">
        <v>608296</v>
      </c>
      <c r="O28" s="85">
        <v>5.497831311362953</v>
      </c>
      <c r="P28" s="86">
        <v>1391</v>
      </c>
      <c r="Q28" s="86">
        <v>15</v>
      </c>
      <c r="R28" s="86">
        <v>910</v>
      </c>
      <c r="S28" s="86">
        <v>2983</v>
      </c>
      <c r="T28" s="86">
        <v>602997</v>
      </c>
      <c r="U28" s="86">
        <v>139993</v>
      </c>
      <c r="V28" s="87">
        <v>1.2652687158416853</v>
      </c>
      <c r="W28" s="25"/>
      <c r="X28" s="9" t="s">
        <v>40</v>
      </c>
      <c r="Y28" s="26"/>
    </row>
    <row r="29" spans="1:25" ht="15" customHeight="1">
      <c r="A29" s="25"/>
      <c r="B29" s="9" t="s">
        <v>41</v>
      </c>
      <c r="C29" s="26"/>
      <c r="D29" s="84">
        <v>633716</v>
      </c>
      <c r="E29" s="85">
        <v>11.832457233291441</v>
      </c>
      <c r="F29" s="86">
        <v>276774</v>
      </c>
      <c r="G29" s="86">
        <v>0</v>
      </c>
      <c r="H29" s="86">
        <v>0</v>
      </c>
      <c r="I29" s="86">
        <v>356942</v>
      </c>
      <c r="J29" s="86">
        <v>0</v>
      </c>
      <c r="K29" s="85">
        <v>0</v>
      </c>
      <c r="L29" s="86">
        <v>0</v>
      </c>
      <c r="M29" s="86">
        <v>0</v>
      </c>
      <c r="N29" s="86">
        <v>80921</v>
      </c>
      <c r="O29" s="85">
        <v>1.5109201468405038</v>
      </c>
      <c r="P29" s="86">
        <v>72056</v>
      </c>
      <c r="Q29" s="86">
        <v>26</v>
      </c>
      <c r="R29" s="86">
        <v>4036</v>
      </c>
      <c r="S29" s="86">
        <v>2527</v>
      </c>
      <c r="T29" s="86">
        <v>2276</v>
      </c>
      <c r="U29" s="86">
        <v>16739</v>
      </c>
      <c r="V29" s="87">
        <v>0.3125430029036121</v>
      </c>
      <c r="W29" s="25"/>
      <c r="X29" s="9" t="s">
        <v>41</v>
      </c>
      <c r="Y29" s="26"/>
    </row>
    <row r="30" spans="1:25" ht="15" customHeight="1">
      <c r="A30" s="30"/>
      <c r="B30" s="10" t="s">
        <v>42</v>
      </c>
      <c r="C30" s="31"/>
      <c r="D30" s="90">
        <v>501823</v>
      </c>
      <c r="E30" s="93">
        <v>9.457184737579862</v>
      </c>
      <c r="F30" s="92">
        <v>130592</v>
      </c>
      <c r="G30" s="92">
        <v>0</v>
      </c>
      <c r="H30" s="92">
        <v>0</v>
      </c>
      <c r="I30" s="92">
        <v>371231</v>
      </c>
      <c r="J30" s="92">
        <v>5975</v>
      </c>
      <c r="K30" s="93">
        <v>0.11260280777692469</v>
      </c>
      <c r="L30" s="92">
        <v>5784</v>
      </c>
      <c r="M30" s="92">
        <v>191</v>
      </c>
      <c r="N30" s="92">
        <v>294297</v>
      </c>
      <c r="O30" s="93">
        <v>5.546220672857842</v>
      </c>
      <c r="P30" s="92">
        <v>42089</v>
      </c>
      <c r="Q30" s="92">
        <v>327</v>
      </c>
      <c r="R30" s="92">
        <v>107571</v>
      </c>
      <c r="S30" s="92">
        <v>143</v>
      </c>
      <c r="T30" s="92">
        <v>144167</v>
      </c>
      <c r="U30" s="92">
        <v>25282</v>
      </c>
      <c r="V30" s="99">
        <v>0.4764559307474829</v>
      </c>
      <c r="W30" s="30"/>
      <c r="X30" s="10" t="s">
        <v>42</v>
      </c>
      <c r="Y30" s="31"/>
    </row>
    <row r="31" spans="1:25" ht="15" customHeight="1">
      <c r="A31" s="35"/>
      <c r="B31" s="11" t="s">
        <v>43</v>
      </c>
      <c r="C31" s="36"/>
      <c r="D31" s="95">
        <v>492975</v>
      </c>
      <c r="E31" s="96">
        <v>4.643723124737954</v>
      </c>
      <c r="F31" s="97">
        <v>176985</v>
      </c>
      <c r="G31" s="97">
        <v>0</v>
      </c>
      <c r="H31" s="97">
        <v>0</v>
      </c>
      <c r="I31" s="97">
        <v>315990</v>
      </c>
      <c r="J31" s="97">
        <v>15282</v>
      </c>
      <c r="K31" s="96">
        <v>0.1439532974131455</v>
      </c>
      <c r="L31" s="97">
        <v>0</v>
      </c>
      <c r="M31" s="97">
        <v>15282</v>
      </c>
      <c r="N31" s="97">
        <v>132156</v>
      </c>
      <c r="O31" s="96">
        <v>1.2448823434715126</v>
      </c>
      <c r="P31" s="97">
        <v>122413</v>
      </c>
      <c r="Q31" s="97">
        <v>3303</v>
      </c>
      <c r="R31" s="97">
        <v>872</v>
      </c>
      <c r="S31" s="97">
        <v>2441</v>
      </c>
      <c r="T31" s="97">
        <v>3127</v>
      </c>
      <c r="U31" s="97">
        <v>648681</v>
      </c>
      <c r="V31" s="98">
        <v>6.110441625393053</v>
      </c>
      <c r="W31" s="40"/>
      <c r="X31" s="12" t="s">
        <v>43</v>
      </c>
      <c r="Y31" s="41"/>
    </row>
    <row r="32" spans="1:25" ht="15" customHeight="1">
      <c r="A32" s="25"/>
      <c r="B32" s="9" t="s">
        <v>44</v>
      </c>
      <c r="C32" s="26"/>
      <c r="D32" s="84">
        <v>313935</v>
      </c>
      <c r="E32" s="85">
        <v>4.558009485526485</v>
      </c>
      <c r="F32" s="86">
        <v>136757</v>
      </c>
      <c r="G32" s="86">
        <v>0</v>
      </c>
      <c r="H32" s="86">
        <v>0</v>
      </c>
      <c r="I32" s="86">
        <v>177178</v>
      </c>
      <c r="J32" s="86">
        <v>0</v>
      </c>
      <c r="K32" s="85">
        <v>0</v>
      </c>
      <c r="L32" s="86">
        <v>0</v>
      </c>
      <c r="M32" s="86">
        <v>0</v>
      </c>
      <c r="N32" s="86">
        <v>6987</v>
      </c>
      <c r="O32" s="85">
        <v>0.10144396857748753</v>
      </c>
      <c r="P32" s="86">
        <v>4954</v>
      </c>
      <c r="Q32" s="86">
        <v>0</v>
      </c>
      <c r="R32" s="86">
        <v>0</v>
      </c>
      <c r="S32" s="86">
        <v>861</v>
      </c>
      <c r="T32" s="86">
        <v>1172</v>
      </c>
      <c r="U32" s="86">
        <v>12554</v>
      </c>
      <c r="V32" s="87">
        <v>0.1822710149594645</v>
      </c>
      <c r="W32" s="25"/>
      <c r="X32" s="9" t="s">
        <v>44</v>
      </c>
      <c r="Y32" s="26"/>
    </row>
    <row r="33" spans="1:25" ht="15" customHeight="1">
      <c r="A33" s="25"/>
      <c r="B33" s="9" t="s">
        <v>45</v>
      </c>
      <c r="C33" s="26"/>
      <c r="D33" s="84">
        <v>594870</v>
      </c>
      <c r="E33" s="85">
        <v>4.978700732104271</v>
      </c>
      <c r="F33" s="86">
        <v>301336</v>
      </c>
      <c r="G33" s="86">
        <v>745</v>
      </c>
      <c r="H33" s="86">
        <v>0</v>
      </c>
      <c r="I33" s="86">
        <v>292789</v>
      </c>
      <c r="J33" s="86">
        <v>49796</v>
      </c>
      <c r="K33" s="85">
        <v>0.4167622869801205</v>
      </c>
      <c r="L33" s="86">
        <v>12746</v>
      </c>
      <c r="M33" s="86">
        <v>37050</v>
      </c>
      <c r="N33" s="86">
        <v>154536</v>
      </c>
      <c r="O33" s="85">
        <v>1.2933724953964154</v>
      </c>
      <c r="P33" s="86">
        <v>73664</v>
      </c>
      <c r="Q33" s="86">
        <v>2042</v>
      </c>
      <c r="R33" s="86">
        <v>78403</v>
      </c>
      <c r="S33" s="86">
        <v>427</v>
      </c>
      <c r="T33" s="86">
        <v>0</v>
      </c>
      <c r="U33" s="86">
        <v>40956</v>
      </c>
      <c r="V33" s="87">
        <v>0.3427768540757855</v>
      </c>
      <c r="W33" s="25"/>
      <c r="X33" s="9" t="s">
        <v>45</v>
      </c>
      <c r="Y33" s="26"/>
    </row>
    <row r="34" spans="1:25" ht="15" customHeight="1">
      <c r="A34" s="25"/>
      <c r="B34" s="9" t="s">
        <v>46</v>
      </c>
      <c r="C34" s="26"/>
      <c r="D34" s="84">
        <v>149546</v>
      </c>
      <c r="E34" s="85">
        <v>9.558293407509293</v>
      </c>
      <c r="F34" s="86">
        <v>117572</v>
      </c>
      <c r="G34" s="86">
        <v>0</v>
      </c>
      <c r="H34" s="86">
        <v>0</v>
      </c>
      <c r="I34" s="86">
        <v>31974</v>
      </c>
      <c r="J34" s="86">
        <v>13</v>
      </c>
      <c r="K34" s="85">
        <v>0.0008309002868523451</v>
      </c>
      <c r="L34" s="86">
        <v>6</v>
      </c>
      <c r="M34" s="86">
        <v>7</v>
      </c>
      <c r="N34" s="86">
        <v>213774</v>
      </c>
      <c r="O34" s="85">
        <v>13.663452147813326</v>
      </c>
      <c r="P34" s="86">
        <v>129373</v>
      </c>
      <c r="Q34" s="86">
        <v>254</v>
      </c>
      <c r="R34" s="86">
        <v>965</v>
      </c>
      <c r="S34" s="86">
        <v>15575</v>
      </c>
      <c r="T34" s="86">
        <v>67607</v>
      </c>
      <c r="U34" s="86">
        <v>26499</v>
      </c>
      <c r="V34" s="87">
        <v>1.6936943616384843</v>
      </c>
      <c r="W34" s="25"/>
      <c r="X34" s="9" t="s">
        <v>46</v>
      </c>
      <c r="Y34" s="26"/>
    </row>
    <row r="35" spans="1:25" ht="15" customHeight="1">
      <c r="A35" s="30"/>
      <c r="B35" s="10" t="s">
        <v>47</v>
      </c>
      <c r="C35" s="31"/>
      <c r="D35" s="90">
        <v>184725</v>
      </c>
      <c r="E35" s="93">
        <v>14.190153043940503</v>
      </c>
      <c r="F35" s="92">
        <v>144119</v>
      </c>
      <c r="G35" s="92">
        <v>0</v>
      </c>
      <c r="H35" s="92">
        <v>0</v>
      </c>
      <c r="I35" s="92">
        <v>40606</v>
      </c>
      <c r="J35" s="92">
        <v>1188</v>
      </c>
      <c r="K35" s="93">
        <v>0.091259449539593</v>
      </c>
      <c r="L35" s="92">
        <v>1188</v>
      </c>
      <c r="M35" s="92">
        <v>0</v>
      </c>
      <c r="N35" s="92">
        <v>68861</v>
      </c>
      <c r="O35" s="93">
        <v>5.289744911402284</v>
      </c>
      <c r="P35" s="92">
        <v>25935</v>
      </c>
      <c r="Q35" s="92">
        <v>79</v>
      </c>
      <c r="R35" s="92">
        <v>213</v>
      </c>
      <c r="S35" s="92">
        <v>16745</v>
      </c>
      <c r="T35" s="92">
        <v>25889</v>
      </c>
      <c r="U35" s="92">
        <v>21692</v>
      </c>
      <c r="V35" s="99">
        <v>1.6663299490007166</v>
      </c>
      <c r="W35" s="30"/>
      <c r="X35" s="10" t="s">
        <v>47</v>
      </c>
      <c r="Y35" s="31"/>
    </row>
    <row r="36" spans="1:25" ht="15" customHeight="1">
      <c r="A36" s="35"/>
      <c r="B36" s="11" t="s">
        <v>48</v>
      </c>
      <c r="C36" s="36"/>
      <c r="D36" s="95">
        <v>85922</v>
      </c>
      <c r="E36" s="96">
        <v>7.0096347601915525</v>
      </c>
      <c r="F36" s="97">
        <v>65863</v>
      </c>
      <c r="G36" s="97">
        <v>0</v>
      </c>
      <c r="H36" s="97">
        <v>0</v>
      </c>
      <c r="I36" s="97">
        <v>20059</v>
      </c>
      <c r="J36" s="97">
        <v>9707</v>
      </c>
      <c r="K36" s="96">
        <v>0.7919103910195224</v>
      </c>
      <c r="L36" s="97">
        <v>9707</v>
      </c>
      <c r="M36" s="97">
        <v>0</v>
      </c>
      <c r="N36" s="97">
        <v>146578</v>
      </c>
      <c r="O36" s="96">
        <v>11.958034541553472</v>
      </c>
      <c r="P36" s="97">
        <v>69894</v>
      </c>
      <c r="Q36" s="97">
        <v>3415</v>
      </c>
      <c r="R36" s="97">
        <v>72635</v>
      </c>
      <c r="S36" s="97">
        <v>153</v>
      </c>
      <c r="T36" s="97">
        <v>481</v>
      </c>
      <c r="U36" s="97">
        <v>83800</v>
      </c>
      <c r="V36" s="98">
        <v>6.836519085962292</v>
      </c>
      <c r="W36" s="40"/>
      <c r="X36" s="11" t="s">
        <v>48</v>
      </c>
      <c r="Y36" s="41"/>
    </row>
    <row r="37" spans="1:25" ht="15" customHeight="1">
      <c r="A37" s="25"/>
      <c r="B37" s="9" t="s">
        <v>49</v>
      </c>
      <c r="C37" s="26"/>
      <c r="D37" s="84">
        <v>141145</v>
      </c>
      <c r="E37" s="85">
        <v>11.618737163577695</v>
      </c>
      <c r="F37" s="86">
        <v>87151</v>
      </c>
      <c r="G37" s="86">
        <v>0</v>
      </c>
      <c r="H37" s="86">
        <v>0</v>
      </c>
      <c r="I37" s="86">
        <v>53994</v>
      </c>
      <c r="J37" s="86">
        <v>4729</v>
      </c>
      <c r="K37" s="85">
        <v>0.38928058412667055</v>
      </c>
      <c r="L37" s="86">
        <v>4729</v>
      </c>
      <c r="M37" s="86">
        <v>0</v>
      </c>
      <c r="N37" s="86">
        <v>441795</v>
      </c>
      <c r="O37" s="85">
        <v>36.367565164779535</v>
      </c>
      <c r="P37" s="86">
        <v>175919</v>
      </c>
      <c r="Q37" s="86">
        <v>16</v>
      </c>
      <c r="R37" s="86">
        <v>27560</v>
      </c>
      <c r="S37" s="86">
        <v>12290</v>
      </c>
      <c r="T37" s="86">
        <v>226010</v>
      </c>
      <c r="U37" s="86">
        <v>6215</v>
      </c>
      <c r="V37" s="87">
        <v>0.5116047431480772</v>
      </c>
      <c r="W37" s="25"/>
      <c r="X37" s="9" t="s">
        <v>49</v>
      </c>
      <c r="Y37" s="26"/>
    </row>
    <row r="38" spans="1:25" ht="15" customHeight="1">
      <c r="A38" s="25"/>
      <c r="B38" s="9" t="s">
        <v>50</v>
      </c>
      <c r="C38" s="26"/>
      <c r="D38" s="84">
        <v>477722</v>
      </c>
      <c r="E38" s="85">
        <v>12.203175949329903</v>
      </c>
      <c r="F38" s="86">
        <v>106383</v>
      </c>
      <c r="G38" s="86">
        <v>0</v>
      </c>
      <c r="H38" s="86">
        <v>0</v>
      </c>
      <c r="I38" s="86">
        <v>371339</v>
      </c>
      <c r="J38" s="86">
        <v>15222</v>
      </c>
      <c r="K38" s="85">
        <v>0.38883858038922176</v>
      </c>
      <c r="L38" s="86">
        <v>0</v>
      </c>
      <c r="M38" s="86">
        <v>15222</v>
      </c>
      <c r="N38" s="86">
        <v>1703813</v>
      </c>
      <c r="O38" s="85">
        <v>43.52307372018796</v>
      </c>
      <c r="P38" s="86">
        <v>194370</v>
      </c>
      <c r="Q38" s="86">
        <v>0</v>
      </c>
      <c r="R38" s="86">
        <v>1347764</v>
      </c>
      <c r="S38" s="86">
        <v>6535</v>
      </c>
      <c r="T38" s="86">
        <v>155144</v>
      </c>
      <c r="U38" s="86">
        <v>49339</v>
      </c>
      <c r="V38" s="87">
        <v>1.260340738261977</v>
      </c>
      <c r="W38" s="25"/>
      <c r="X38" s="9" t="s">
        <v>50</v>
      </c>
      <c r="Y38" s="26"/>
    </row>
    <row r="39" spans="1:25" ht="15" customHeight="1">
      <c r="A39" s="25"/>
      <c r="B39" s="9" t="s">
        <v>51</v>
      </c>
      <c r="C39" s="26"/>
      <c r="D39" s="84">
        <v>90133</v>
      </c>
      <c r="E39" s="85">
        <v>3.022465361681123</v>
      </c>
      <c r="F39" s="86">
        <v>62667</v>
      </c>
      <c r="G39" s="86">
        <v>0</v>
      </c>
      <c r="H39" s="86">
        <v>0</v>
      </c>
      <c r="I39" s="86">
        <v>27466</v>
      </c>
      <c r="J39" s="86">
        <v>0</v>
      </c>
      <c r="K39" s="85">
        <v>0</v>
      </c>
      <c r="L39" s="86">
        <v>0</v>
      </c>
      <c r="M39" s="86">
        <v>0</v>
      </c>
      <c r="N39" s="86">
        <v>1622106</v>
      </c>
      <c r="O39" s="85">
        <v>54.39471889291513</v>
      </c>
      <c r="P39" s="86">
        <v>69659</v>
      </c>
      <c r="Q39" s="86">
        <v>16</v>
      </c>
      <c r="R39" s="86">
        <v>1296716</v>
      </c>
      <c r="S39" s="86">
        <v>252092</v>
      </c>
      <c r="T39" s="86">
        <v>3623</v>
      </c>
      <c r="U39" s="86">
        <v>1279</v>
      </c>
      <c r="V39" s="87">
        <v>0.04288921036235514</v>
      </c>
      <c r="W39" s="25"/>
      <c r="X39" s="9" t="s">
        <v>51</v>
      </c>
      <c r="Y39" s="26"/>
    </row>
    <row r="40" spans="1:25" ht="15" customHeight="1">
      <c r="A40" s="30"/>
      <c r="B40" s="10" t="s">
        <v>52</v>
      </c>
      <c r="C40" s="31"/>
      <c r="D40" s="90">
        <v>191467</v>
      </c>
      <c r="E40" s="93">
        <v>7.459374465530386</v>
      </c>
      <c r="F40" s="92">
        <v>154252</v>
      </c>
      <c r="G40" s="92">
        <v>0</v>
      </c>
      <c r="H40" s="92">
        <v>0</v>
      </c>
      <c r="I40" s="92">
        <v>37215</v>
      </c>
      <c r="J40" s="92">
        <v>0</v>
      </c>
      <c r="K40" s="93">
        <v>0</v>
      </c>
      <c r="L40" s="92">
        <v>0</v>
      </c>
      <c r="M40" s="92">
        <v>0</v>
      </c>
      <c r="N40" s="92">
        <v>428818</v>
      </c>
      <c r="O40" s="93">
        <v>16.706346469938993</v>
      </c>
      <c r="P40" s="92">
        <v>91447</v>
      </c>
      <c r="Q40" s="92">
        <v>4152</v>
      </c>
      <c r="R40" s="92">
        <v>225089</v>
      </c>
      <c r="S40" s="92">
        <v>6819</v>
      </c>
      <c r="T40" s="92">
        <v>101311</v>
      </c>
      <c r="U40" s="92">
        <v>358714</v>
      </c>
      <c r="V40" s="99">
        <v>13.975160482110583</v>
      </c>
      <c r="W40" s="30"/>
      <c r="X40" s="10" t="s">
        <v>52</v>
      </c>
      <c r="Y40" s="31"/>
    </row>
    <row r="41" spans="1:25" ht="15" customHeight="1">
      <c r="A41" s="35"/>
      <c r="B41" s="11" t="s">
        <v>53</v>
      </c>
      <c r="C41" s="36"/>
      <c r="D41" s="95">
        <v>104569</v>
      </c>
      <c r="E41" s="96">
        <v>4.492389886634486</v>
      </c>
      <c r="F41" s="97">
        <v>99479</v>
      </c>
      <c r="G41" s="97">
        <v>0</v>
      </c>
      <c r="H41" s="97">
        <v>0</v>
      </c>
      <c r="I41" s="97">
        <v>5090</v>
      </c>
      <c r="J41" s="97">
        <v>0</v>
      </c>
      <c r="K41" s="96">
        <v>0</v>
      </c>
      <c r="L41" s="97">
        <v>0</v>
      </c>
      <c r="M41" s="97">
        <v>0</v>
      </c>
      <c r="N41" s="97">
        <v>516740</v>
      </c>
      <c r="O41" s="96">
        <v>22.199672465257432</v>
      </c>
      <c r="P41" s="97">
        <v>72177</v>
      </c>
      <c r="Q41" s="97">
        <v>99</v>
      </c>
      <c r="R41" s="97">
        <v>359743</v>
      </c>
      <c r="S41" s="97">
        <v>307</v>
      </c>
      <c r="T41" s="97">
        <v>84414</v>
      </c>
      <c r="U41" s="97">
        <v>38099</v>
      </c>
      <c r="V41" s="98">
        <v>1.6367715316287552</v>
      </c>
      <c r="W41" s="40"/>
      <c r="X41" s="12" t="s">
        <v>53</v>
      </c>
      <c r="Y41" s="41"/>
    </row>
    <row r="42" spans="1:25" ht="15" customHeight="1">
      <c r="A42" s="25"/>
      <c r="B42" s="9" t="s">
        <v>54</v>
      </c>
      <c r="C42" s="26"/>
      <c r="D42" s="84">
        <v>364053</v>
      </c>
      <c r="E42" s="85">
        <v>5.097801934978321</v>
      </c>
      <c r="F42" s="86">
        <v>124869</v>
      </c>
      <c r="G42" s="86">
        <v>0</v>
      </c>
      <c r="H42" s="86">
        <v>0</v>
      </c>
      <c r="I42" s="86">
        <v>239184</v>
      </c>
      <c r="J42" s="86">
        <v>0</v>
      </c>
      <c r="K42" s="85">
        <v>0</v>
      </c>
      <c r="L42" s="86">
        <v>0</v>
      </c>
      <c r="M42" s="86">
        <v>0</v>
      </c>
      <c r="N42" s="86">
        <v>815270</v>
      </c>
      <c r="O42" s="85">
        <v>11.416153646666215</v>
      </c>
      <c r="P42" s="86">
        <v>183876</v>
      </c>
      <c r="Q42" s="86">
        <v>24542</v>
      </c>
      <c r="R42" s="86">
        <v>501514</v>
      </c>
      <c r="S42" s="86">
        <v>44093</v>
      </c>
      <c r="T42" s="86">
        <v>61245</v>
      </c>
      <c r="U42" s="86">
        <v>205170</v>
      </c>
      <c r="V42" s="87">
        <v>2.8729773494504975</v>
      </c>
      <c r="W42" s="25"/>
      <c r="X42" s="9" t="s">
        <v>54</v>
      </c>
      <c r="Y42" s="26"/>
    </row>
    <row r="43" spans="1:25" ht="15" customHeight="1">
      <c r="A43" s="25"/>
      <c r="B43" s="9" t="s">
        <v>55</v>
      </c>
      <c r="C43" s="26"/>
      <c r="D43" s="84">
        <v>454159</v>
      </c>
      <c r="E43" s="85">
        <v>4.152991662999018</v>
      </c>
      <c r="F43" s="86">
        <v>243996</v>
      </c>
      <c r="G43" s="86">
        <v>0</v>
      </c>
      <c r="H43" s="86">
        <v>0</v>
      </c>
      <c r="I43" s="86">
        <v>210163</v>
      </c>
      <c r="J43" s="86">
        <v>0</v>
      </c>
      <c r="K43" s="85">
        <v>0</v>
      </c>
      <c r="L43" s="86">
        <v>0</v>
      </c>
      <c r="M43" s="86">
        <v>0</v>
      </c>
      <c r="N43" s="86">
        <v>609814</v>
      </c>
      <c r="O43" s="85">
        <v>5.576356425789388</v>
      </c>
      <c r="P43" s="86">
        <v>106456</v>
      </c>
      <c r="Q43" s="86">
        <v>12698</v>
      </c>
      <c r="R43" s="86">
        <v>391571</v>
      </c>
      <c r="S43" s="86">
        <v>1161</v>
      </c>
      <c r="T43" s="86">
        <v>97928</v>
      </c>
      <c r="U43" s="86">
        <v>32918</v>
      </c>
      <c r="V43" s="87">
        <v>0.30101391707001657</v>
      </c>
      <c r="W43" s="25"/>
      <c r="X43" s="9" t="s">
        <v>55</v>
      </c>
      <c r="Y43" s="26"/>
    </row>
    <row r="44" spans="1:25" ht="15" customHeight="1">
      <c r="A44" s="25"/>
      <c r="B44" s="9" t="s">
        <v>56</v>
      </c>
      <c r="C44" s="26"/>
      <c r="D44" s="84">
        <v>194709</v>
      </c>
      <c r="E44" s="85">
        <v>9.127614750893734</v>
      </c>
      <c r="F44" s="86">
        <v>146375</v>
      </c>
      <c r="G44" s="86">
        <v>0</v>
      </c>
      <c r="H44" s="86">
        <v>0</v>
      </c>
      <c r="I44" s="86">
        <v>48334</v>
      </c>
      <c r="J44" s="86">
        <v>0</v>
      </c>
      <c r="K44" s="85">
        <v>0</v>
      </c>
      <c r="L44" s="86">
        <v>0</v>
      </c>
      <c r="M44" s="86">
        <v>0</v>
      </c>
      <c r="N44" s="86">
        <v>336421</v>
      </c>
      <c r="O44" s="85">
        <v>15.77082354750125</v>
      </c>
      <c r="P44" s="86">
        <v>84052</v>
      </c>
      <c r="Q44" s="86">
        <v>19805</v>
      </c>
      <c r="R44" s="86">
        <v>216035</v>
      </c>
      <c r="S44" s="86">
        <v>3666</v>
      </c>
      <c r="T44" s="86">
        <v>12863</v>
      </c>
      <c r="U44" s="86">
        <v>37600</v>
      </c>
      <c r="V44" s="87">
        <v>1.7626217310633014</v>
      </c>
      <c r="W44" s="25"/>
      <c r="X44" s="9" t="s">
        <v>56</v>
      </c>
      <c r="Y44" s="26"/>
    </row>
    <row r="45" spans="1:25" ht="15" customHeight="1">
      <c r="A45" s="30"/>
      <c r="B45" s="10" t="s">
        <v>57</v>
      </c>
      <c r="C45" s="31"/>
      <c r="D45" s="90">
        <v>487076</v>
      </c>
      <c r="E45" s="93">
        <v>10.540872293128164</v>
      </c>
      <c r="F45" s="92">
        <v>329736</v>
      </c>
      <c r="G45" s="92">
        <v>1154</v>
      </c>
      <c r="H45" s="92">
        <v>0</v>
      </c>
      <c r="I45" s="92">
        <v>156186</v>
      </c>
      <c r="J45" s="92">
        <v>0</v>
      </c>
      <c r="K45" s="93">
        <v>0</v>
      </c>
      <c r="L45" s="92">
        <v>0</v>
      </c>
      <c r="M45" s="92">
        <v>0</v>
      </c>
      <c r="N45" s="92">
        <v>698021</v>
      </c>
      <c r="O45" s="93">
        <v>15.105959273135229</v>
      </c>
      <c r="P45" s="92">
        <v>294742</v>
      </c>
      <c r="Q45" s="92">
        <v>68718</v>
      </c>
      <c r="R45" s="92">
        <v>281550</v>
      </c>
      <c r="S45" s="92">
        <v>1636</v>
      </c>
      <c r="T45" s="92">
        <v>51375</v>
      </c>
      <c r="U45" s="92">
        <v>169750</v>
      </c>
      <c r="V45" s="99">
        <v>3.6735808616283823</v>
      </c>
      <c r="W45" s="30"/>
      <c r="X45" s="10" t="s">
        <v>57</v>
      </c>
      <c r="Y45" s="31"/>
    </row>
    <row r="46" spans="1:25" ht="15" customHeight="1" thickBot="1">
      <c r="A46" s="43"/>
      <c r="B46" s="13" t="s">
        <v>58</v>
      </c>
      <c r="C46" s="44"/>
      <c r="D46" s="100">
        <v>271930</v>
      </c>
      <c r="E46" s="101">
        <v>10.033710137098714</v>
      </c>
      <c r="F46" s="102">
        <v>214984</v>
      </c>
      <c r="G46" s="102">
        <v>0</v>
      </c>
      <c r="H46" s="102">
        <v>0</v>
      </c>
      <c r="I46" s="102">
        <v>56946</v>
      </c>
      <c r="J46" s="102">
        <v>0</v>
      </c>
      <c r="K46" s="101">
        <v>0</v>
      </c>
      <c r="L46" s="102">
        <v>0</v>
      </c>
      <c r="M46" s="102">
        <v>0</v>
      </c>
      <c r="N46" s="102">
        <v>465716</v>
      </c>
      <c r="O46" s="101">
        <v>17.184052330412477</v>
      </c>
      <c r="P46" s="102">
        <v>119758</v>
      </c>
      <c r="Q46" s="102">
        <v>63079</v>
      </c>
      <c r="R46" s="102">
        <v>234082</v>
      </c>
      <c r="S46" s="102">
        <v>5078</v>
      </c>
      <c r="T46" s="102">
        <v>43719</v>
      </c>
      <c r="U46" s="102">
        <v>47394</v>
      </c>
      <c r="V46" s="101">
        <v>1.7487502601318592</v>
      </c>
      <c r="W46" s="43"/>
      <c r="X46" s="13" t="s">
        <v>58</v>
      </c>
      <c r="Y46" s="44"/>
    </row>
    <row r="47" spans="1:25" ht="15" customHeight="1">
      <c r="A47" s="48"/>
      <c r="B47" s="14" t="s">
        <v>59</v>
      </c>
      <c r="C47" s="49"/>
      <c r="D47" s="103">
        <v>24090998</v>
      </c>
      <c r="E47" s="104">
        <v>5.558430022359653</v>
      </c>
      <c r="F47" s="105">
        <v>10101515</v>
      </c>
      <c r="G47" s="105">
        <v>22079</v>
      </c>
      <c r="H47" s="105">
        <v>0</v>
      </c>
      <c r="I47" s="103">
        <v>13967404</v>
      </c>
      <c r="J47" s="103">
        <v>1194664</v>
      </c>
      <c r="K47" s="104">
        <v>0.2756405626795649</v>
      </c>
      <c r="L47" s="105">
        <v>80421</v>
      </c>
      <c r="M47" s="103">
        <v>1114243</v>
      </c>
      <c r="N47" s="103">
        <v>14793350</v>
      </c>
      <c r="O47" s="104">
        <v>3.4132168692751614</v>
      </c>
      <c r="P47" s="103">
        <v>3535207</v>
      </c>
      <c r="Q47" s="105">
        <v>764352</v>
      </c>
      <c r="R47" s="103">
        <v>8013721</v>
      </c>
      <c r="S47" s="105">
        <v>401480</v>
      </c>
      <c r="T47" s="103">
        <v>2078590</v>
      </c>
      <c r="U47" s="105">
        <v>15068865</v>
      </c>
      <c r="V47" s="104">
        <v>3.4767854623077294</v>
      </c>
      <c r="W47" s="48"/>
      <c r="X47" s="14" t="s">
        <v>59</v>
      </c>
      <c r="Y47" s="49"/>
    </row>
    <row r="48" spans="1:25" ht="15" customHeight="1" thickBot="1">
      <c r="A48" s="54"/>
      <c r="B48" s="15" t="s">
        <v>60</v>
      </c>
      <c r="C48" s="55"/>
      <c r="D48" s="106">
        <v>10923628</v>
      </c>
      <c r="E48" s="107">
        <v>6.299902649232728</v>
      </c>
      <c r="F48" s="108">
        <v>5557958</v>
      </c>
      <c r="G48" s="108">
        <v>6103</v>
      </c>
      <c r="H48" s="108">
        <v>0</v>
      </c>
      <c r="I48" s="106">
        <v>5359567</v>
      </c>
      <c r="J48" s="106">
        <v>217302</v>
      </c>
      <c r="K48" s="107">
        <v>0.12532296463075915</v>
      </c>
      <c r="L48" s="108">
        <v>74722</v>
      </c>
      <c r="M48" s="106">
        <v>142580</v>
      </c>
      <c r="N48" s="106">
        <v>18158467</v>
      </c>
      <c r="O48" s="107">
        <v>10.472397481798636</v>
      </c>
      <c r="P48" s="106">
        <v>5046071</v>
      </c>
      <c r="Q48" s="108">
        <v>690586</v>
      </c>
      <c r="R48" s="106">
        <v>8150753</v>
      </c>
      <c r="S48" s="108">
        <v>1081359</v>
      </c>
      <c r="T48" s="106">
        <v>3189698</v>
      </c>
      <c r="U48" s="108">
        <v>4268268</v>
      </c>
      <c r="V48" s="107">
        <v>2.461606426073396</v>
      </c>
      <c r="W48" s="54"/>
      <c r="X48" s="15" t="s">
        <v>60</v>
      </c>
      <c r="Y48" s="55"/>
    </row>
    <row r="49" spans="1:25" ht="15" customHeight="1" thickBot="1" thickTop="1">
      <c r="A49" s="60"/>
      <c r="B49" s="16" t="s">
        <v>61</v>
      </c>
      <c r="C49" s="61"/>
      <c r="D49" s="109">
        <v>35014626</v>
      </c>
      <c r="E49" s="110">
        <v>5.770303882658871</v>
      </c>
      <c r="F49" s="111">
        <v>15659473</v>
      </c>
      <c r="G49" s="111">
        <v>28182</v>
      </c>
      <c r="H49" s="111">
        <v>0</v>
      </c>
      <c r="I49" s="109">
        <v>19326971</v>
      </c>
      <c r="J49" s="109">
        <v>1411966</v>
      </c>
      <c r="K49" s="110">
        <v>0.23268770290398974</v>
      </c>
      <c r="L49" s="111">
        <v>155143</v>
      </c>
      <c r="M49" s="109">
        <v>1256823</v>
      </c>
      <c r="N49" s="109">
        <v>32951817</v>
      </c>
      <c r="O49" s="110">
        <v>5.430359232617951</v>
      </c>
      <c r="P49" s="109">
        <v>8581278</v>
      </c>
      <c r="Q49" s="111">
        <v>1454938</v>
      </c>
      <c r="R49" s="109">
        <v>16164474</v>
      </c>
      <c r="S49" s="111">
        <v>1482839</v>
      </c>
      <c r="T49" s="109">
        <v>5268288</v>
      </c>
      <c r="U49" s="111">
        <v>19337133</v>
      </c>
      <c r="V49" s="110">
        <v>3.186700712707626</v>
      </c>
      <c r="W49" s="60"/>
      <c r="X49" s="16" t="s">
        <v>61</v>
      </c>
      <c r="Y49" s="61"/>
    </row>
    <row r="50" spans="1:25" ht="15" customHeight="1" thickBot="1" thickTop="1">
      <c r="A50" s="60"/>
      <c r="B50" s="16" t="s">
        <v>62</v>
      </c>
      <c r="C50" s="61"/>
      <c r="D50" s="109">
        <v>15056392</v>
      </c>
      <c r="E50" s="110">
        <v>33.498785645013825</v>
      </c>
      <c r="F50" s="111">
        <v>192890</v>
      </c>
      <c r="G50" s="111">
        <v>0</v>
      </c>
      <c r="H50" s="111">
        <v>0</v>
      </c>
      <c r="I50" s="111">
        <v>14863502</v>
      </c>
      <c r="J50" s="111">
        <v>0</v>
      </c>
      <c r="K50" s="110">
        <v>0</v>
      </c>
      <c r="L50" s="111">
        <v>0</v>
      </c>
      <c r="M50" s="111">
        <v>0</v>
      </c>
      <c r="N50" s="111">
        <v>0</v>
      </c>
      <c r="O50" s="110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10">
        <v>0</v>
      </c>
      <c r="W50" s="60"/>
      <c r="X50" s="16" t="s">
        <v>62</v>
      </c>
      <c r="Y50" s="61"/>
    </row>
    <row r="51" spans="1:25" ht="15" customHeight="1" thickBot="1" thickTop="1">
      <c r="A51" s="66"/>
      <c r="B51" s="17" t="s">
        <v>63</v>
      </c>
      <c r="C51" s="67"/>
      <c r="D51" s="112">
        <v>50071018</v>
      </c>
      <c r="E51" s="113">
        <v>7.682509708499456</v>
      </c>
      <c r="F51" s="114">
        <v>15852363</v>
      </c>
      <c r="G51" s="114">
        <v>28182</v>
      </c>
      <c r="H51" s="112">
        <v>0</v>
      </c>
      <c r="I51" s="112">
        <v>34190473</v>
      </c>
      <c r="J51" s="112">
        <v>1411966</v>
      </c>
      <c r="K51" s="113">
        <v>0.21664114164946963</v>
      </c>
      <c r="L51" s="114">
        <v>155143</v>
      </c>
      <c r="M51" s="112">
        <v>1256823</v>
      </c>
      <c r="N51" s="112">
        <v>32951817</v>
      </c>
      <c r="O51" s="113">
        <v>5.05587192206073</v>
      </c>
      <c r="P51" s="112">
        <v>8581278</v>
      </c>
      <c r="Q51" s="114">
        <v>1454938</v>
      </c>
      <c r="R51" s="112">
        <v>16164474</v>
      </c>
      <c r="S51" s="114">
        <v>1482839</v>
      </c>
      <c r="T51" s="112">
        <v>5268288</v>
      </c>
      <c r="U51" s="114">
        <v>19337133</v>
      </c>
      <c r="V51" s="113">
        <v>2.9669401170762137</v>
      </c>
      <c r="W51" s="66"/>
      <c r="X51" s="17" t="s">
        <v>63</v>
      </c>
      <c r="Y51" s="67"/>
    </row>
    <row r="52" s="72" customFormat="1" ht="13.5"/>
    <row r="53" spans="10:21" s="73" customFormat="1" ht="13.5">
      <c r="J53" s="74"/>
      <c r="M53" s="74"/>
      <c r="N53" s="74"/>
      <c r="P53" s="74"/>
      <c r="R53" s="74"/>
      <c r="S53" s="74"/>
      <c r="T53" s="74"/>
      <c r="U53" s="74"/>
    </row>
    <row r="54" spans="2:14" ht="13.5">
      <c r="B54" s="75"/>
      <c r="D54" s="75"/>
      <c r="F54" s="75"/>
      <c r="G54" s="75"/>
      <c r="H54" s="75"/>
      <c r="I54" s="75"/>
      <c r="L54" s="19"/>
      <c r="N54" s="79"/>
    </row>
    <row r="55" spans="2:14" ht="13.5">
      <c r="B55" s="75"/>
      <c r="D55" s="75"/>
      <c r="F55" s="75"/>
      <c r="G55" s="75"/>
      <c r="H55" s="75"/>
      <c r="I55" s="75"/>
      <c r="L55" s="19"/>
      <c r="N55" s="79"/>
    </row>
    <row r="56" spans="2:14" ht="13.5">
      <c r="B56" s="75"/>
      <c r="D56" s="75"/>
      <c r="F56" s="75"/>
      <c r="G56" s="75"/>
      <c r="H56" s="75"/>
      <c r="I56" s="75"/>
      <c r="L56" s="19"/>
      <c r="N56" s="79"/>
    </row>
    <row r="57" spans="2:14" ht="13.5">
      <c r="B57" s="75"/>
      <c r="D57" s="75"/>
      <c r="F57" s="75"/>
      <c r="G57" s="75"/>
      <c r="H57" s="75"/>
      <c r="I57" s="75"/>
      <c r="L57" s="19"/>
      <c r="N57" s="79"/>
    </row>
    <row r="58" spans="2:14" ht="13.5">
      <c r="B58" s="75"/>
      <c r="D58" s="75"/>
      <c r="F58" s="75"/>
      <c r="G58" s="75"/>
      <c r="H58" s="75"/>
      <c r="I58" s="75"/>
      <c r="L58" s="19"/>
      <c r="N58" s="79"/>
    </row>
    <row r="59" spans="2:14" ht="13.5">
      <c r="B59" s="75"/>
      <c r="D59" s="75"/>
      <c r="F59" s="75"/>
      <c r="G59" s="75"/>
      <c r="H59" s="75"/>
      <c r="I59" s="75"/>
      <c r="L59" s="19"/>
      <c r="N59" s="79"/>
    </row>
    <row r="60" spans="2:14" ht="13.5">
      <c r="B60" s="75"/>
      <c r="D60" s="75"/>
      <c r="F60" s="75"/>
      <c r="G60" s="75"/>
      <c r="H60" s="75"/>
      <c r="I60" s="75"/>
      <c r="L60" s="19"/>
      <c r="N60" s="79"/>
    </row>
    <row r="61" spans="2:14" ht="13.5">
      <c r="B61" s="75"/>
      <c r="D61" s="75"/>
      <c r="F61" s="75"/>
      <c r="G61" s="75"/>
      <c r="H61" s="75"/>
      <c r="I61" s="75"/>
      <c r="L61" s="19"/>
      <c r="N61" s="79"/>
    </row>
    <row r="62" spans="2:14" ht="13.5">
      <c r="B62" s="75"/>
      <c r="D62" s="75"/>
      <c r="F62" s="75"/>
      <c r="G62" s="75"/>
      <c r="H62" s="75"/>
      <c r="I62" s="75"/>
      <c r="L62" s="19"/>
      <c r="N62" s="79"/>
    </row>
    <row r="63" spans="2:14" ht="13.5">
      <c r="B63" s="75"/>
      <c r="D63" s="75"/>
      <c r="F63" s="75"/>
      <c r="G63" s="75"/>
      <c r="H63" s="75"/>
      <c r="I63" s="75"/>
      <c r="L63" s="19"/>
      <c r="N63" s="79"/>
    </row>
    <row r="64" spans="2:14" ht="13.5">
      <c r="B64" s="75"/>
      <c r="D64" s="75"/>
      <c r="F64" s="75"/>
      <c r="G64" s="75"/>
      <c r="H64" s="75"/>
      <c r="I64" s="75"/>
      <c r="L64" s="19"/>
      <c r="N64" s="79"/>
    </row>
    <row r="65" spans="2:14" ht="13.5">
      <c r="B65" s="75"/>
      <c r="D65" s="75"/>
      <c r="F65" s="75"/>
      <c r="G65" s="75"/>
      <c r="H65" s="75"/>
      <c r="I65" s="75"/>
      <c r="L65" s="19"/>
      <c r="N65" s="79"/>
    </row>
    <row r="66" spans="2:14" ht="13.5">
      <c r="B66" s="75"/>
      <c r="D66" s="75"/>
      <c r="F66" s="75"/>
      <c r="G66" s="75"/>
      <c r="H66" s="75"/>
      <c r="I66" s="75"/>
      <c r="L66" s="19"/>
      <c r="N66" s="79"/>
    </row>
    <row r="67" spans="2:14" ht="13.5">
      <c r="B67" s="75"/>
      <c r="D67" s="75"/>
      <c r="F67" s="75"/>
      <c r="G67" s="75"/>
      <c r="H67" s="75"/>
      <c r="I67" s="75"/>
      <c r="L67" s="19"/>
      <c r="N67" s="79"/>
    </row>
    <row r="68" spans="2:14" ht="13.5">
      <c r="B68" s="75"/>
      <c r="D68" s="75"/>
      <c r="F68" s="75"/>
      <c r="G68" s="75"/>
      <c r="H68" s="75"/>
      <c r="I68" s="75"/>
      <c r="L68" s="19"/>
      <c r="N68" s="79"/>
    </row>
    <row r="69" spans="2:14" ht="13.5">
      <c r="B69" s="75"/>
      <c r="D69" s="75"/>
      <c r="F69" s="75"/>
      <c r="G69" s="75"/>
      <c r="H69" s="75"/>
      <c r="I69" s="75"/>
      <c r="L69" s="19"/>
      <c r="N69" s="79"/>
    </row>
    <row r="70" spans="2:14" ht="13.5">
      <c r="B70" s="75"/>
      <c r="D70" s="75"/>
      <c r="F70" s="75"/>
      <c r="G70" s="75"/>
      <c r="H70" s="75"/>
      <c r="I70" s="75"/>
      <c r="L70" s="19"/>
      <c r="N70" s="79"/>
    </row>
    <row r="71" spans="2:14" ht="13.5">
      <c r="B71" s="75"/>
      <c r="D71" s="75"/>
      <c r="F71" s="75"/>
      <c r="G71" s="75"/>
      <c r="H71" s="75"/>
      <c r="I71" s="75"/>
      <c r="L71" s="19"/>
      <c r="N71" s="79"/>
    </row>
    <row r="72" spans="2:14" ht="13.5">
      <c r="B72" s="75"/>
      <c r="D72" s="75"/>
      <c r="F72" s="75"/>
      <c r="G72" s="75"/>
      <c r="H72" s="75"/>
      <c r="I72" s="75"/>
      <c r="L72" s="19"/>
      <c r="N72" s="79"/>
    </row>
    <row r="73" spans="2:14" ht="13.5">
      <c r="B73" s="75"/>
      <c r="D73" s="75"/>
      <c r="F73" s="75"/>
      <c r="G73" s="75"/>
      <c r="H73" s="75"/>
      <c r="I73" s="75"/>
      <c r="L73" s="19"/>
      <c r="N73" s="79"/>
    </row>
    <row r="74" spans="2:14" ht="13.5">
      <c r="B74" s="75"/>
      <c r="D74" s="75"/>
      <c r="F74" s="75"/>
      <c r="G74" s="75"/>
      <c r="H74" s="75"/>
      <c r="I74" s="75"/>
      <c r="L74" s="19"/>
      <c r="N74" s="79"/>
    </row>
    <row r="75" spans="2:14" ht="13.5">
      <c r="B75" s="75"/>
      <c r="D75" s="75"/>
      <c r="F75" s="75"/>
      <c r="G75" s="75"/>
      <c r="H75" s="75"/>
      <c r="I75" s="75"/>
      <c r="L75" s="19"/>
      <c r="N75" s="79"/>
    </row>
    <row r="76" spans="2:14" ht="13.5">
      <c r="B76" s="75"/>
      <c r="D76" s="75"/>
      <c r="F76" s="75"/>
      <c r="G76" s="75"/>
      <c r="H76" s="75"/>
      <c r="I76" s="75"/>
      <c r="L76" s="19"/>
      <c r="N76" s="79"/>
    </row>
    <row r="77" spans="2:14" ht="13.5">
      <c r="B77" s="75"/>
      <c r="D77" s="75"/>
      <c r="F77" s="75"/>
      <c r="G77" s="75"/>
      <c r="H77" s="75"/>
      <c r="I77" s="75"/>
      <c r="L77" s="19"/>
      <c r="N77" s="79"/>
    </row>
    <row r="78" spans="2:14" ht="13.5">
      <c r="B78" s="75"/>
      <c r="D78" s="75"/>
      <c r="F78" s="75"/>
      <c r="G78" s="75"/>
      <c r="H78" s="75"/>
      <c r="I78" s="75"/>
      <c r="L78" s="19"/>
      <c r="N78" s="79"/>
    </row>
    <row r="79" spans="2:14" ht="13.5">
      <c r="B79" s="75"/>
      <c r="D79" s="75"/>
      <c r="F79" s="75"/>
      <c r="G79" s="75"/>
      <c r="H79" s="75"/>
      <c r="I79" s="75"/>
      <c r="L79" s="19"/>
      <c r="N79" s="79"/>
    </row>
    <row r="80" spans="2:14" ht="13.5">
      <c r="B80" s="75"/>
      <c r="D80" s="75"/>
      <c r="F80" s="75"/>
      <c r="G80" s="75"/>
      <c r="H80" s="75"/>
      <c r="I80" s="75"/>
      <c r="L80" s="19"/>
      <c r="N80" s="79"/>
    </row>
    <row r="81" spans="2:14" ht="13.5">
      <c r="B81" s="75"/>
      <c r="D81" s="75"/>
      <c r="F81" s="75"/>
      <c r="G81" s="75"/>
      <c r="H81" s="75"/>
      <c r="I81" s="75"/>
      <c r="L81" s="19"/>
      <c r="N81" s="79"/>
    </row>
    <row r="82" spans="2:14" ht="13.5">
      <c r="B82" s="75"/>
      <c r="D82" s="75"/>
      <c r="F82" s="75"/>
      <c r="G82" s="75"/>
      <c r="H82" s="75"/>
      <c r="I82" s="75"/>
      <c r="L82" s="19"/>
      <c r="N82" s="79"/>
    </row>
    <row r="83" spans="2:14" ht="13.5">
      <c r="B83" s="75"/>
      <c r="D83" s="75"/>
      <c r="F83" s="75"/>
      <c r="G83" s="75"/>
      <c r="H83" s="75"/>
      <c r="I83" s="75"/>
      <c r="L83" s="19"/>
      <c r="N83" s="79"/>
    </row>
    <row r="84" spans="2:14" ht="13.5">
      <c r="B84" s="75"/>
      <c r="D84" s="75"/>
      <c r="F84" s="75"/>
      <c r="G84" s="75"/>
      <c r="H84" s="75"/>
      <c r="I84" s="75"/>
      <c r="L84" s="19"/>
      <c r="N84" s="79"/>
    </row>
    <row r="85" spans="2:14" ht="13.5">
      <c r="B85" s="75"/>
      <c r="D85" s="75"/>
      <c r="F85" s="75"/>
      <c r="G85" s="75"/>
      <c r="H85" s="75"/>
      <c r="I85" s="75"/>
      <c r="L85" s="19"/>
      <c r="N85" s="79"/>
    </row>
    <row r="86" spans="2:14" ht="13.5">
      <c r="B86" s="75"/>
      <c r="D86" s="75"/>
      <c r="F86" s="75"/>
      <c r="G86" s="75"/>
      <c r="H86" s="75"/>
      <c r="I86" s="75"/>
      <c r="L86" s="19"/>
      <c r="N86" s="79"/>
    </row>
    <row r="87" spans="2:14" ht="13.5">
      <c r="B87" s="75"/>
      <c r="D87" s="75"/>
      <c r="F87" s="75"/>
      <c r="G87" s="75"/>
      <c r="H87" s="75"/>
      <c r="I87" s="75"/>
      <c r="L87" s="19"/>
      <c r="N87" s="79"/>
    </row>
    <row r="88" spans="2:14" ht="13.5">
      <c r="B88" s="75"/>
      <c r="D88" s="75"/>
      <c r="F88" s="75"/>
      <c r="G88" s="75"/>
      <c r="H88" s="75"/>
      <c r="I88" s="75"/>
      <c r="L88" s="19"/>
      <c r="N88" s="79"/>
    </row>
    <row r="89" spans="2:14" ht="13.5">
      <c r="B89" s="75"/>
      <c r="D89" s="75"/>
      <c r="F89" s="75"/>
      <c r="G89" s="75"/>
      <c r="H89" s="75"/>
      <c r="I89" s="75"/>
      <c r="L89" s="19"/>
      <c r="N89" s="79"/>
    </row>
    <row r="90" spans="2:14" ht="13.5">
      <c r="B90" s="75"/>
      <c r="D90" s="75"/>
      <c r="F90" s="75"/>
      <c r="G90" s="75"/>
      <c r="H90" s="75"/>
      <c r="I90" s="75"/>
      <c r="L90" s="19"/>
      <c r="N90" s="79"/>
    </row>
    <row r="91" spans="2:14" ht="13.5">
      <c r="B91" s="75"/>
      <c r="D91" s="75"/>
      <c r="F91" s="75"/>
      <c r="G91" s="75"/>
      <c r="H91" s="75"/>
      <c r="I91" s="75"/>
      <c r="L91" s="19"/>
      <c r="N91" s="79"/>
    </row>
    <row r="92" spans="2:14" ht="13.5">
      <c r="B92" s="75"/>
      <c r="D92" s="75"/>
      <c r="F92" s="75"/>
      <c r="G92" s="75"/>
      <c r="H92" s="75"/>
      <c r="I92" s="75"/>
      <c r="L92" s="19"/>
      <c r="N92" s="79"/>
    </row>
    <row r="93" spans="2:14" ht="13.5">
      <c r="B93" s="75"/>
      <c r="D93" s="75"/>
      <c r="F93" s="75"/>
      <c r="G93" s="75"/>
      <c r="H93" s="75"/>
      <c r="I93" s="75"/>
      <c r="L93" s="19"/>
      <c r="N93" s="79"/>
    </row>
    <row r="94" spans="2:14" ht="13.5">
      <c r="B94" s="75"/>
      <c r="D94" s="75"/>
      <c r="F94" s="75"/>
      <c r="G94" s="75"/>
      <c r="H94" s="75"/>
      <c r="I94" s="75"/>
      <c r="L94" s="19"/>
      <c r="N94" s="79"/>
    </row>
    <row r="95" spans="2:14" ht="13.5">
      <c r="B95" s="75"/>
      <c r="D95" s="75"/>
      <c r="F95" s="75"/>
      <c r="G95" s="75"/>
      <c r="H95" s="75"/>
      <c r="I95" s="75"/>
      <c r="L95" s="19"/>
      <c r="N95" s="79"/>
    </row>
    <row r="96" spans="2:14" ht="13.5">
      <c r="B96" s="75"/>
      <c r="D96" s="75"/>
      <c r="F96" s="75"/>
      <c r="G96" s="75"/>
      <c r="H96" s="75"/>
      <c r="I96" s="75"/>
      <c r="L96" s="19"/>
      <c r="N96" s="79"/>
    </row>
    <row r="97" spans="2:14" ht="13.5">
      <c r="B97" s="75"/>
      <c r="D97" s="75"/>
      <c r="F97" s="75"/>
      <c r="G97" s="75"/>
      <c r="H97" s="75"/>
      <c r="I97" s="75"/>
      <c r="L97" s="19"/>
      <c r="N97" s="79"/>
    </row>
    <row r="98" spans="2:14" ht="13.5">
      <c r="B98" s="75"/>
      <c r="D98" s="75"/>
      <c r="F98" s="75"/>
      <c r="G98" s="75"/>
      <c r="H98" s="75"/>
      <c r="I98" s="75"/>
      <c r="L98" s="19"/>
      <c r="N98" s="79"/>
    </row>
    <row r="99" spans="2:14" ht="13.5">
      <c r="B99" s="75"/>
      <c r="D99" s="75"/>
      <c r="F99" s="75"/>
      <c r="G99" s="75"/>
      <c r="H99" s="75"/>
      <c r="I99" s="75"/>
      <c r="L99" s="19"/>
      <c r="N99" s="79"/>
    </row>
    <row r="100" spans="2:14" ht="13.5">
      <c r="B100" s="75"/>
      <c r="D100" s="75"/>
      <c r="F100" s="75"/>
      <c r="G100" s="75"/>
      <c r="H100" s="75"/>
      <c r="I100" s="75"/>
      <c r="L100" s="19"/>
      <c r="N100" s="79"/>
    </row>
    <row r="101" spans="2:14" ht="13.5">
      <c r="B101" s="75"/>
      <c r="D101" s="75"/>
      <c r="F101" s="75"/>
      <c r="G101" s="75"/>
      <c r="H101" s="75"/>
      <c r="I101" s="75"/>
      <c r="L101" s="19"/>
      <c r="N101" s="79"/>
    </row>
    <row r="102" spans="2:14" ht="13.5">
      <c r="B102" s="75"/>
      <c r="D102" s="75"/>
      <c r="F102" s="75"/>
      <c r="G102" s="75"/>
      <c r="H102" s="75"/>
      <c r="I102" s="75"/>
      <c r="L102" s="19"/>
      <c r="N102" s="79"/>
    </row>
    <row r="103" spans="2:14" ht="13.5">
      <c r="B103" s="75"/>
      <c r="D103" s="75"/>
      <c r="F103" s="75"/>
      <c r="G103" s="75"/>
      <c r="H103" s="75"/>
      <c r="I103" s="75"/>
      <c r="L103" s="19"/>
      <c r="N103" s="79"/>
    </row>
    <row r="104" spans="2:14" ht="13.5">
      <c r="B104" s="75"/>
      <c r="D104" s="75"/>
      <c r="F104" s="75"/>
      <c r="G104" s="75"/>
      <c r="H104" s="75"/>
      <c r="I104" s="75"/>
      <c r="L104" s="19"/>
      <c r="N104" s="79"/>
    </row>
    <row r="105" spans="2:14" ht="13.5">
      <c r="B105" s="75"/>
      <c r="D105" s="75"/>
      <c r="F105" s="75"/>
      <c r="G105" s="75"/>
      <c r="H105" s="75"/>
      <c r="I105" s="75"/>
      <c r="L105" s="19"/>
      <c r="N105" s="79"/>
    </row>
    <row r="106" spans="2:14" ht="13.5">
      <c r="B106" s="75"/>
      <c r="D106" s="75"/>
      <c r="F106" s="75"/>
      <c r="G106" s="75"/>
      <c r="H106" s="75"/>
      <c r="I106" s="75"/>
      <c r="L106" s="19"/>
      <c r="N106" s="79"/>
    </row>
    <row r="107" spans="2:14" ht="13.5">
      <c r="B107" s="75"/>
      <c r="D107" s="75"/>
      <c r="F107" s="75"/>
      <c r="G107" s="75"/>
      <c r="H107" s="75"/>
      <c r="I107" s="75"/>
      <c r="L107" s="19"/>
      <c r="N107" s="79"/>
    </row>
    <row r="108" spans="2:14" ht="13.5">
      <c r="B108" s="75"/>
      <c r="D108" s="75"/>
      <c r="F108" s="75"/>
      <c r="G108" s="75"/>
      <c r="H108" s="75"/>
      <c r="I108" s="75"/>
      <c r="L108" s="19"/>
      <c r="N108" s="79"/>
    </row>
    <row r="109" spans="2:14" ht="13.5">
      <c r="B109" s="75"/>
      <c r="D109" s="75"/>
      <c r="F109" s="75"/>
      <c r="G109" s="75"/>
      <c r="H109" s="75"/>
      <c r="I109" s="75"/>
      <c r="L109" s="19"/>
      <c r="N109" s="79"/>
    </row>
    <row r="110" spans="2:14" ht="13.5">
      <c r="B110" s="75"/>
      <c r="D110" s="75"/>
      <c r="F110" s="75"/>
      <c r="G110" s="75"/>
      <c r="H110" s="75"/>
      <c r="I110" s="75"/>
      <c r="L110" s="19"/>
      <c r="N110" s="79"/>
    </row>
    <row r="111" spans="2:14" ht="13.5">
      <c r="B111" s="75"/>
      <c r="D111" s="75"/>
      <c r="F111" s="75"/>
      <c r="G111" s="75"/>
      <c r="H111" s="75"/>
      <c r="I111" s="75"/>
      <c r="L111" s="19"/>
      <c r="N111" s="79"/>
    </row>
    <row r="112" spans="2:14" ht="13.5">
      <c r="B112" s="75"/>
      <c r="D112" s="75"/>
      <c r="F112" s="75"/>
      <c r="G112" s="75"/>
      <c r="H112" s="75"/>
      <c r="I112" s="75"/>
      <c r="L112" s="19"/>
      <c r="N112" s="79"/>
    </row>
    <row r="113" spans="2:14" ht="13.5">
      <c r="B113" s="75"/>
      <c r="D113" s="75"/>
      <c r="F113" s="75"/>
      <c r="G113" s="75"/>
      <c r="H113" s="75"/>
      <c r="I113" s="75"/>
      <c r="L113" s="19"/>
      <c r="N113" s="79"/>
    </row>
    <row r="114" spans="2:14" ht="13.5">
      <c r="B114" s="75"/>
      <c r="D114" s="75"/>
      <c r="F114" s="75"/>
      <c r="G114" s="75"/>
      <c r="H114" s="75"/>
      <c r="I114" s="75"/>
      <c r="L114" s="19"/>
      <c r="N114" s="79"/>
    </row>
    <row r="115" spans="2:14" ht="13.5">
      <c r="B115" s="75"/>
      <c r="D115" s="75"/>
      <c r="F115" s="75"/>
      <c r="G115" s="75"/>
      <c r="H115" s="75"/>
      <c r="I115" s="75"/>
      <c r="L115" s="19"/>
      <c r="N115" s="79"/>
    </row>
    <row r="116" spans="2:14" ht="13.5">
      <c r="B116" s="75"/>
      <c r="D116" s="75"/>
      <c r="F116" s="75"/>
      <c r="G116" s="75"/>
      <c r="H116" s="75"/>
      <c r="I116" s="75"/>
      <c r="L116" s="19"/>
      <c r="N116" s="79"/>
    </row>
    <row r="117" spans="2:14" ht="13.5">
      <c r="B117" s="75"/>
      <c r="D117" s="75"/>
      <c r="F117" s="75"/>
      <c r="G117" s="75"/>
      <c r="H117" s="75"/>
      <c r="I117" s="75"/>
      <c r="L117" s="19"/>
      <c r="N117" s="79"/>
    </row>
    <row r="118" spans="2:14" ht="13.5">
      <c r="B118" s="75"/>
      <c r="D118" s="75"/>
      <c r="F118" s="75"/>
      <c r="G118" s="75"/>
      <c r="H118" s="75"/>
      <c r="I118" s="75"/>
      <c r="L118" s="19"/>
      <c r="N118" s="79"/>
    </row>
    <row r="119" spans="2:14" ht="13.5">
      <c r="B119" s="75"/>
      <c r="D119" s="75"/>
      <c r="F119" s="75"/>
      <c r="G119" s="75"/>
      <c r="H119" s="75"/>
      <c r="I119" s="75"/>
      <c r="L119" s="19"/>
      <c r="N119" s="79"/>
    </row>
    <row r="120" spans="2:14" ht="13.5">
      <c r="B120" s="75"/>
      <c r="D120" s="75"/>
      <c r="F120" s="75"/>
      <c r="G120" s="75"/>
      <c r="H120" s="75"/>
      <c r="I120" s="75"/>
      <c r="L120" s="19"/>
      <c r="N120" s="79"/>
    </row>
    <row r="121" spans="4:22" ht="13.5">
      <c r="D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</row>
    <row r="122" spans="6:13" ht="13.5">
      <c r="F122" s="19"/>
      <c r="G122" s="19"/>
      <c r="L122" s="19"/>
      <c r="M122" s="19"/>
    </row>
  </sheetData>
  <mergeCells count="29">
    <mergeCell ref="U2:V3"/>
    <mergeCell ref="V1:Y1"/>
    <mergeCell ref="M4:M5"/>
    <mergeCell ref="L2:M3"/>
    <mergeCell ref="Q4:Q5"/>
    <mergeCell ref="R4:R5"/>
    <mergeCell ref="S4:S5"/>
    <mergeCell ref="P2:T3"/>
    <mergeCell ref="T4:T5"/>
    <mergeCell ref="V4:V5"/>
    <mergeCell ref="A2:C5"/>
    <mergeCell ref="D2:E3"/>
    <mergeCell ref="D4:D5"/>
    <mergeCell ref="E4:E5"/>
    <mergeCell ref="N2:O3"/>
    <mergeCell ref="N4:N5"/>
    <mergeCell ref="W2:Y5"/>
    <mergeCell ref="H4:H5"/>
    <mergeCell ref="J2:K3"/>
    <mergeCell ref="J4:J5"/>
    <mergeCell ref="K4:K5"/>
    <mergeCell ref="I4:I5"/>
    <mergeCell ref="F2:I3"/>
    <mergeCell ref="L4:L5"/>
    <mergeCell ref="O4:O5"/>
    <mergeCell ref="P4:P5"/>
    <mergeCell ref="U4:U5"/>
    <mergeCell ref="F4:F5"/>
    <mergeCell ref="G4:G5"/>
  </mergeCells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showGridLines="0" zoomScale="85" zoomScaleNormal="85" zoomScaleSheetLayoutView="85" workbookViewId="0" topLeftCell="A1">
      <pane xSplit="3" ySplit="5" topLeftCell="G6" activePane="bottomRight" state="frozen"/>
      <selection pane="topLeft" activeCell="F105" sqref="F105"/>
      <selection pane="topRight" activeCell="F105" sqref="F105"/>
      <selection pane="bottomLeft" activeCell="F105" sqref="F105"/>
      <selection pane="bottomRight" activeCell="Z22" sqref="Z22"/>
    </sheetView>
  </sheetViews>
  <sheetFormatPr defaultColWidth="9.00390625" defaultRowHeight="13.5"/>
  <cols>
    <col min="1" max="1" width="1.625" style="19" customWidth="1"/>
    <col min="2" max="2" width="9.00390625" style="19" customWidth="1"/>
    <col min="3" max="3" width="1.625" style="19" customWidth="1"/>
    <col min="4" max="4" width="10.375" style="19" customWidth="1"/>
    <col min="5" max="5" width="5.625" style="19" customWidth="1"/>
    <col min="6" max="6" width="9.25390625" style="79" customWidth="1"/>
    <col min="7" max="7" width="9.625" style="79" customWidth="1"/>
    <col min="8" max="9" width="9.25390625" style="19" customWidth="1"/>
    <col min="10" max="11" width="9.625" style="19" customWidth="1"/>
    <col min="12" max="12" width="9.25390625" style="79" customWidth="1"/>
    <col min="13" max="13" width="9.625" style="79" customWidth="1"/>
    <col min="14" max="15" width="9.25390625" style="19" customWidth="1"/>
    <col min="16" max="16" width="10.375" style="19" customWidth="1"/>
    <col min="17" max="17" width="5.625" style="19" customWidth="1"/>
    <col min="18" max="18" width="10.375" style="19" customWidth="1"/>
    <col min="19" max="19" width="5.625" style="19" customWidth="1"/>
    <col min="20" max="20" width="9.25390625" style="19" customWidth="1"/>
    <col min="21" max="22" width="9.625" style="19" customWidth="1"/>
    <col min="23" max="23" width="1.625" style="19" customWidth="1"/>
    <col min="24" max="24" width="9.00390625" style="19" customWidth="1"/>
    <col min="25" max="25" width="1.625" style="19" customWidth="1"/>
    <col min="26" max="16384" width="9.00390625" style="19" customWidth="1"/>
  </cols>
  <sheetData>
    <row r="1" spans="1:25" ht="20.25" customHeight="1" thickBot="1">
      <c r="A1" s="18"/>
      <c r="B1" s="76"/>
      <c r="P1" s="77"/>
      <c r="R1" s="77"/>
      <c r="V1" s="191" t="s">
        <v>66</v>
      </c>
      <c r="W1" s="169"/>
      <c r="X1" s="169"/>
      <c r="Y1" s="169"/>
    </row>
    <row r="2" spans="1:25" ht="10.5" customHeight="1">
      <c r="A2" s="143" t="s">
        <v>1</v>
      </c>
      <c r="B2" s="144"/>
      <c r="C2" s="145"/>
      <c r="D2" s="143" t="s">
        <v>98</v>
      </c>
      <c r="E2" s="149"/>
      <c r="F2" s="185" t="s">
        <v>3</v>
      </c>
      <c r="G2" s="186"/>
      <c r="H2" s="186"/>
      <c r="I2" s="186"/>
      <c r="J2" s="186"/>
      <c r="K2" s="186"/>
      <c r="L2" s="186"/>
      <c r="M2" s="186"/>
      <c r="N2" s="187"/>
      <c r="O2" s="188"/>
      <c r="P2" s="156" t="s">
        <v>99</v>
      </c>
      <c r="Q2" s="149"/>
      <c r="R2" s="156" t="s">
        <v>100</v>
      </c>
      <c r="S2" s="149"/>
      <c r="T2" s="194" t="s">
        <v>3</v>
      </c>
      <c r="U2" s="166"/>
      <c r="V2" s="195"/>
      <c r="W2" s="144" t="s">
        <v>1</v>
      </c>
      <c r="X2" s="144"/>
      <c r="Y2" s="145"/>
    </row>
    <row r="3" spans="1:25" ht="10.5" customHeight="1">
      <c r="A3" s="146"/>
      <c r="B3" s="140"/>
      <c r="C3" s="141"/>
      <c r="D3" s="150"/>
      <c r="E3" s="151"/>
      <c r="F3" s="198" t="s">
        <v>83</v>
      </c>
      <c r="G3" s="200" t="s">
        <v>84</v>
      </c>
      <c r="H3" s="181" t="s">
        <v>85</v>
      </c>
      <c r="I3" s="181" t="s">
        <v>86</v>
      </c>
      <c r="J3" s="202" t="s">
        <v>87</v>
      </c>
      <c r="K3" s="206"/>
      <c r="L3" s="206"/>
      <c r="M3" s="183"/>
      <c r="N3" s="181" t="s">
        <v>88</v>
      </c>
      <c r="O3" s="183" t="s">
        <v>89</v>
      </c>
      <c r="P3" s="157"/>
      <c r="Q3" s="151"/>
      <c r="R3" s="157"/>
      <c r="S3" s="151"/>
      <c r="T3" s="196"/>
      <c r="U3" s="167"/>
      <c r="V3" s="197"/>
      <c r="W3" s="140"/>
      <c r="X3" s="140"/>
      <c r="Y3" s="141"/>
    </row>
    <row r="4" spans="1:25" ht="10.5" customHeight="1">
      <c r="A4" s="146"/>
      <c r="B4" s="140"/>
      <c r="C4" s="141"/>
      <c r="D4" s="152" t="s">
        <v>4</v>
      </c>
      <c r="E4" s="189" t="s">
        <v>5</v>
      </c>
      <c r="F4" s="198"/>
      <c r="G4" s="200"/>
      <c r="H4" s="181"/>
      <c r="I4" s="202"/>
      <c r="J4" s="165" t="s">
        <v>90</v>
      </c>
      <c r="K4" s="165" t="s">
        <v>91</v>
      </c>
      <c r="L4" s="204" t="s">
        <v>92</v>
      </c>
      <c r="M4" s="78" t="s">
        <v>93</v>
      </c>
      <c r="N4" s="181"/>
      <c r="O4" s="183"/>
      <c r="P4" s="158" t="s">
        <v>4</v>
      </c>
      <c r="Q4" s="189" t="s">
        <v>5</v>
      </c>
      <c r="R4" s="158" t="s">
        <v>4</v>
      </c>
      <c r="S4" s="189" t="s">
        <v>5</v>
      </c>
      <c r="T4" s="165" t="s">
        <v>94</v>
      </c>
      <c r="U4" s="165" t="s">
        <v>95</v>
      </c>
      <c r="V4" s="192" t="s">
        <v>96</v>
      </c>
      <c r="W4" s="140"/>
      <c r="X4" s="140"/>
      <c r="Y4" s="141"/>
    </row>
    <row r="5" spans="1:25" ht="10.5" customHeight="1" thickBot="1">
      <c r="A5" s="142"/>
      <c r="B5" s="147"/>
      <c r="C5" s="148"/>
      <c r="D5" s="153"/>
      <c r="E5" s="190"/>
      <c r="F5" s="199"/>
      <c r="G5" s="201"/>
      <c r="H5" s="182"/>
      <c r="I5" s="203"/>
      <c r="J5" s="168"/>
      <c r="K5" s="168"/>
      <c r="L5" s="205"/>
      <c r="M5" s="115" t="s">
        <v>97</v>
      </c>
      <c r="N5" s="182"/>
      <c r="O5" s="184"/>
      <c r="P5" s="159"/>
      <c r="Q5" s="190"/>
      <c r="R5" s="159"/>
      <c r="S5" s="190"/>
      <c r="T5" s="168"/>
      <c r="U5" s="168"/>
      <c r="V5" s="193"/>
      <c r="W5" s="147"/>
      <c r="X5" s="147"/>
      <c r="Y5" s="148"/>
    </row>
    <row r="6" spans="1:25" ht="15" customHeight="1">
      <c r="A6" s="20"/>
      <c r="B6" s="8" t="s">
        <v>18</v>
      </c>
      <c r="C6" s="21"/>
      <c r="D6" s="80">
        <v>17337844</v>
      </c>
      <c r="E6" s="81">
        <v>14.37708635681503</v>
      </c>
      <c r="F6" s="82">
        <v>372302</v>
      </c>
      <c r="G6" s="82">
        <v>1190319</v>
      </c>
      <c r="H6" s="82">
        <v>190856</v>
      </c>
      <c r="I6" s="82">
        <v>547798</v>
      </c>
      <c r="J6" s="82">
        <v>2615080</v>
      </c>
      <c r="K6" s="82">
        <v>2621555</v>
      </c>
      <c r="L6" s="82">
        <v>668945</v>
      </c>
      <c r="M6" s="82">
        <v>3966127</v>
      </c>
      <c r="N6" s="82">
        <v>5164862</v>
      </c>
      <c r="O6" s="82">
        <v>0</v>
      </c>
      <c r="P6" s="82">
        <v>2523960</v>
      </c>
      <c r="Q6" s="81">
        <v>2.0929471323624127</v>
      </c>
      <c r="R6" s="82">
        <v>14302021</v>
      </c>
      <c r="S6" s="81">
        <v>11.859686302055898</v>
      </c>
      <c r="T6" s="82">
        <v>1726885</v>
      </c>
      <c r="U6" s="82">
        <v>3080536</v>
      </c>
      <c r="V6" s="116">
        <v>1726423</v>
      </c>
      <c r="W6" s="20"/>
      <c r="X6" s="8" t="s">
        <v>18</v>
      </c>
      <c r="Y6" s="21"/>
    </row>
    <row r="7" spans="1:25" ht="15" customHeight="1">
      <c r="A7" s="25"/>
      <c r="B7" s="9" t="s">
        <v>19</v>
      </c>
      <c r="C7" s="26"/>
      <c r="D7" s="84">
        <v>3542563</v>
      </c>
      <c r="E7" s="85">
        <v>11.725548726889537</v>
      </c>
      <c r="F7" s="86">
        <v>150894</v>
      </c>
      <c r="G7" s="86">
        <v>851172</v>
      </c>
      <c r="H7" s="86">
        <v>0</v>
      </c>
      <c r="I7" s="86">
        <v>0</v>
      </c>
      <c r="J7" s="86">
        <v>19103</v>
      </c>
      <c r="K7" s="86">
        <v>718449</v>
      </c>
      <c r="L7" s="86">
        <v>493386</v>
      </c>
      <c r="M7" s="86">
        <v>1193298</v>
      </c>
      <c r="N7" s="86">
        <v>116261</v>
      </c>
      <c r="O7" s="86">
        <v>0</v>
      </c>
      <c r="P7" s="86">
        <v>735959</v>
      </c>
      <c r="Q7" s="85">
        <v>2.4359547354536524</v>
      </c>
      <c r="R7" s="86">
        <v>4725570</v>
      </c>
      <c r="S7" s="85">
        <v>15.641190092406935</v>
      </c>
      <c r="T7" s="86">
        <v>780888</v>
      </c>
      <c r="U7" s="86">
        <v>2039502</v>
      </c>
      <c r="V7" s="117">
        <v>347308</v>
      </c>
      <c r="W7" s="25"/>
      <c r="X7" s="9" t="s">
        <v>19</v>
      </c>
      <c r="Y7" s="26"/>
    </row>
    <row r="8" spans="1:25" ht="15" customHeight="1">
      <c r="A8" s="25"/>
      <c r="B8" s="9" t="s">
        <v>20</v>
      </c>
      <c r="C8" s="26"/>
      <c r="D8" s="84">
        <v>2806674</v>
      </c>
      <c r="E8" s="85">
        <v>12.895802859037971</v>
      </c>
      <c r="F8" s="86">
        <v>124275</v>
      </c>
      <c r="G8" s="86">
        <v>190951</v>
      </c>
      <c r="H8" s="86">
        <v>976</v>
      </c>
      <c r="I8" s="86">
        <v>358171</v>
      </c>
      <c r="J8" s="86">
        <v>172969</v>
      </c>
      <c r="K8" s="86">
        <v>897795</v>
      </c>
      <c r="L8" s="86">
        <v>346991</v>
      </c>
      <c r="M8" s="86">
        <v>411405</v>
      </c>
      <c r="N8" s="86">
        <v>173554</v>
      </c>
      <c r="O8" s="86">
        <v>129587</v>
      </c>
      <c r="P8" s="86">
        <v>458485</v>
      </c>
      <c r="Q8" s="85">
        <v>2.1065974081158068</v>
      </c>
      <c r="R8" s="86">
        <v>2460895</v>
      </c>
      <c r="S8" s="85">
        <v>11.307054818903886</v>
      </c>
      <c r="T8" s="86">
        <v>482873</v>
      </c>
      <c r="U8" s="86">
        <v>959504</v>
      </c>
      <c r="V8" s="117">
        <v>231082</v>
      </c>
      <c r="W8" s="25"/>
      <c r="X8" s="9" t="s">
        <v>20</v>
      </c>
      <c r="Y8" s="26"/>
    </row>
    <row r="9" spans="1:25" ht="15" customHeight="1">
      <c r="A9" s="25"/>
      <c r="B9" s="9" t="s">
        <v>21</v>
      </c>
      <c r="C9" s="26"/>
      <c r="D9" s="84">
        <v>5176649</v>
      </c>
      <c r="E9" s="85">
        <v>13.851990927227163</v>
      </c>
      <c r="F9" s="86">
        <v>141671</v>
      </c>
      <c r="G9" s="86">
        <v>946401</v>
      </c>
      <c r="H9" s="86">
        <v>0</v>
      </c>
      <c r="I9" s="86">
        <v>183762</v>
      </c>
      <c r="J9" s="86">
        <v>792169</v>
      </c>
      <c r="K9" s="86">
        <v>917056</v>
      </c>
      <c r="L9" s="86">
        <v>411473</v>
      </c>
      <c r="M9" s="86">
        <v>1739608</v>
      </c>
      <c r="N9" s="86">
        <v>44509</v>
      </c>
      <c r="O9" s="86">
        <v>0</v>
      </c>
      <c r="P9" s="86">
        <v>867161</v>
      </c>
      <c r="Q9" s="85">
        <v>2.3204019249605747</v>
      </c>
      <c r="R9" s="86">
        <v>5780808</v>
      </c>
      <c r="S9" s="85">
        <v>15.468636171400108</v>
      </c>
      <c r="T9" s="86">
        <v>756662</v>
      </c>
      <c r="U9" s="86">
        <v>2486630</v>
      </c>
      <c r="V9" s="117">
        <v>342729</v>
      </c>
      <c r="W9" s="25"/>
      <c r="X9" s="9" t="s">
        <v>21</v>
      </c>
      <c r="Y9" s="26"/>
    </row>
    <row r="10" spans="1:25" ht="15" customHeight="1">
      <c r="A10" s="30"/>
      <c r="B10" s="10" t="s">
        <v>22</v>
      </c>
      <c r="C10" s="31"/>
      <c r="D10" s="90">
        <v>3936764</v>
      </c>
      <c r="E10" s="93">
        <v>13.866815640254147</v>
      </c>
      <c r="F10" s="92">
        <v>95794</v>
      </c>
      <c r="G10" s="92">
        <v>1565167</v>
      </c>
      <c r="H10" s="92">
        <v>154318</v>
      </c>
      <c r="I10" s="92">
        <v>0</v>
      </c>
      <c r="J10" s="92">
        <v>660781</v>
      </c>
      <c r="K10" s="92">
        <v>484295</v>
      </c>
      <c r="L10" s="92">
        <v>228024</v>
      </c>
      <c r="M10" s="92">
        <v>93642</v>
      </c>
      <c r="N10" s="92">
        <v>654743</v>
      </c>
      <c r="O10" s="92">
        <v>0</v>
      </c>
      <c r="P10" s="92">
        <v>465737</v>
      </c>
      <c r="Q10" s="93">
        <v>1.640507054993656</v>
      </c>
      <c r="R10" s="92">
        <v>3096020</v>
      </c>
      <c r="S10" s="93">
        <v>10.905387917218214</v>
      </c>
      <c r="T10" s="92">
        <v>409936</v>
      </c>
      <c r="U10" s="92">
        <v>1201996</v>
      </c>
      <c r="V10" s="118">
        <v>238353</v>
      </c>
      <c r="W10" s="30"/>
      <c r="X10" s="10" t="s">
        <v>22</v>
      </c>
      <c r="Y10" s="31"/>
    </row>
    <row r="11" spans="1:25" ht="15" customHeight="1">
      <c r="A11" s="35"/>
      <c r="B11" s="11" t="s">
        <v>23</v>
      </c>
      <c r="C11" s="36"/>
      <c r="D11" s="95">
        <v>1674624</v>
      </c>
      <c r="E11" s="96">
        <v>7.005742065878634</v>
      </c>
      <c r="F11" s="97">
        <v>23299</v>
      </c>
      <c r="G11" s="97">
        <v>630081</v>
      </c>
      <c r="H11" s="97">
        <v>0</v>
      </c>
      <c r="I11" s="97">
        <v>0</v>
      </c>
      <c r="J11" s="97">
        <v>460600</v>
      </c>
      <c r="K11" s="97">
        <v>218834</v>
      </c>
      <c r="L11" s="97">
        <v>252519</v>
      </c>
      <c r="M11" s="97">
        <v>36824</v>
      </c>
      <c r="N11" s="97">
        <v>52467</v>
      </c>
      <c r="O11" s="97">
        <v>0</v>
      </c>
      <c r="P11" s="97">
        <v>374657</v>
      </c>
      <c r="Q11" s="96">
        <v>1.5673669463568487</v>
      </c>
      <c r="R11" s="97">
        <v>4268503</v>
      </c>
      <c r="S11" s="96">
        <v>17.857161383945975</v>
      </c>
      <c r="T11" s="97">
        <v>374604</v>
      </c>
      <c r="U11" s="97">
        <v>2188664</v>
      </c>
      <c r="V11" s="119">
        <v>771066</v>
      </c>
      <c r="W11" s="40"/>
      <c r="X11" s="12" t="s">
        <v>23</v>
      </c>
      <c r="Y11" s="41"/>
    </row>
    <row r="12" spans="1:25" ht="15" customHeight="1">
      <c r="A12" s="25"/>
      <c r="B12" s="9" t="s">
        <v>24</v>
      </c>
      <c r="C12" s="26"/>
      <c r="D12" s="84">
        <v>3162469</v>
      </c>
      <c r="E12" s="85">
        <v>6.574175239024804</v>
      </c>
      <c r="F12" s="86">
        <v>156331</v>
      </c>
      <c r="G12" s="86">
        <v>730619</v>
      </c>
      <c r="H12" s="86">
        <v>0</v>
      </c>
      <c r="I12" s="86">
        <v>1050</v>
      </c>
      <c r="J12" s="86">
        <v>168089</v>
      </c>
      <c r="K12" s="86">
        <v>498027</v>
      </c>
      <c r="L12" s="86">
        <v>997848</v>
      </c>
      <c r="M12" s="86">
        <v>447461</v>
      </c>
      <c r="N12" s="86">
        <v>163044</v>
      </c>
      <c r="O12" s="86">
        <v>0</v>
      </c>
      <c r="P12" s="86">
        <v>1021995</v>
      </c>
      <c r="Q12" s="85">
        <v>2.1245344139048172</v>
      </c>
      <c r="R12" s="86">
        <v>6640874</v>
      </c>
      <c r="S12" s="85">
        <v>13.805121699622543</v>
      </c>
      <c r="T12" s="86">
        <v>988418</v>
      </c>
      <c r="U12" s="86">
        <v>1951459</v>
      </c>
      <c r="V12" s="117">
        <v>560472</v>
      </c>
      <c r="W12" s="25"/>
      <c r="X12" s="9" t="s">
        <v>24</v>
      </c>
      <c r="Y12" s="26"/>
    </row>
    <row r="13" spans="1:25" ht="15" customHeight="1">
      <c r="A13" s="25"/>
      <c r="B13" s="9" t="s">
        <v>25</v>
      </c>
      <c r="C13" s="26"/>
      <c r="D13" s="84">
        <v>3454963</v>
      </c>
      <c r="E13" s="85">
        <v>16.523212875828804</v>
      </c>
      <c r="F13" s="86">
        <v>81</v>
      </c>
      <c r="G13" s="86">
        <v>319316</v>
      </c>
      <c r="H13" s="86">
        <v>285</v>
      </c>
      <c r="I13" s="86">
        <v>0</v>
      </c>
      <c r="J13" s="86">
        <v>0</v>
      </c>
      <c r="K13" s="86">
        <v>1244895</v>
      </c>
      <c r="L13" s="86">
        <v>162249</v>
      </c>
      <c r="M13" s="86">
        <v>237722</v>
      </c>
      <c r="N13" s="86">
        <v>1490415</v>
      </c>
      <c r="O13" s="86">
        <v>0</v>
      </c>
      <c r="P13" s="86">
        <v>587540</v>
      </c>
      <c r="Q13" s="85">
        <v>2.80988493742609</v>
      </c>
      <c r="R13" s="86">
        <v>4371661</v>
      </c>
      <c r="S13" s="85">
        <v>20.907281879417706</v>
      </c>
      <c r="T13" s="86">
        <v>452510</v>
      </c>
      <c r="U13" s="86">
        <v>1113119</v>
      </c>
      <c r="V13" s="117">
        <v>2080152</v>
      </c>
      <c r="W13" s="25"/>
      <c r="X13" s="9" t="s">
        <v>25</v>
      </c>
      <c r="Y13" s="26"/>
    </row>
    <row r="14" spans="1:25" ht="15" customHeight="1">
      <c r="A14" s="25"/>
      <c r="B14" s="9" t="s">
        <v>26</v>
      </c>
      <c r="C14" s="26"/>
      <c r="D14" s="84">
        <v>6542628</v>
      </c>
      <c r="E14" s="85">
        <v>14.36193366740612</v>
      </c>
      <c r="F14" s="86">
        <v>104518</v>
      </c>
      <c r="G14" s="86">
        <v>1291153</v>
      </c>
      <c r="H14" s="86">
        <v>30</v>
      </c>
      <c r="I14" s="86">
        <v>5061</v>
      </c>
      <c r="J14" s="86">
        <v>789725</v>
      </c>
      <c r="K14" s="86">
        <v>947429</v>
      </c>
      <c r="L14" s="86">
        <v>946199</v>
      </c>
      <c r="M14" s="86">
        <v>2211588</v>
      </c>
      <c r="N14" s="86">
        <v>246925</v>
      </c>
      <c r="O14" s="86">
        <v>0</v>
      </c>
      <c r="P14" s="86">
        <v>1233300</v>
      </c>
      <c r="Q14" s="85">
        <v>2.70725659352969</v>
      </c>
      <c r="R14" s="86">
        <v>6533821</v>
      </c>
      <c r="S14" s="85">
        <v>14.342601137754603</v>
      </c>
      <c r="T14" s="86">
        <v>643766</v>
      </c>
      <c r="U14" s="86">
        <v>2606103</v>
      </c>
      <c r="V14" s="117">
        <v>1070798</v>
      </c>
      <c r="W14" s="25"/>
      <c r="X14" s="9" t="s">
        <v>26</v>
      </c>
      <c r="Y14" s="26"/>
    </row>
    <row r="15" spans="1:25" ht="15" customHeight="1">
      <c r="A15" s="30"/>
      <c r="B15" s="10" t="s">
        <v>27</v>
      </c>
      <c r="C15" s="31"/>
      <c r="D15" s="90">
        <v>4900930</v>
      </c>
      <c r="E15" s="93">
        <v>13.439688556752083</v>
      </c>
      <c r="F15" s="92">
        <v>97627</v>
      </c>
      <c r="G15" s="92">
        <v>1481024</v>
      </c>
      <c r="H15" s="92">
        <v>0</v>
      </c>
      <c r="I15" s="92">
        <v>808669</v>
      </c>
      <c r="J15" s="92">
        <v>760676</v>
      </c>
      <c r="K15" s="92">
        <v>290793</v>
      </c>
      <c r="L15" s="92">
        <v>193500</v>
      </c>
      <c r="M15" s="92">
        <v>740398</v>
      </c>
      <c r="N15" s="92">
        <v>400548</v>
      </c>
      <c r="O15" s="92">
        <v>127695</v>
      </c>
      <c r="P15" s="92">
        <v>903566</v>
      </c>
      <c r="Q15" s="93">
        <v>2.4778247456034372</v>
      </c>
      <c r="R15" s="92">
        <v>4200134</v>
      </c>
      <c r="S15" s="93">
        <v>11.517914529818903</v>
      </c>
      <c r="T15" s="92">
        <v>585133</v>
      </c>
      <c r="U15" s="92">
        <v>1692982</v>
      </c>
      <c r="V15" s="118">
        <v>549177</v>
      </c>
      <c r="W15" s="30"/>
      <c r="X15" s="10" t="s">
        <v>27</v>
      </c>
      <c r="Y15" s="31"/>
    </row>
    <row r="16" spans="1:25" ht="15" customHeight="1">
      <c r="A16" s="35"/>
      <c r="B16" s="11" t="s">
        <v>28</v>
      </c>
      <c r="C16" s="36"/>
      <c r="D16" s="95">
        <v>1711434</v>
      </c>
      <c r="E16" s="96">
        <v>8.496269167421381</v>
      </c>
      <c r="F16" s="97">
        <v>133591</v>
      </c>
      <c r="G16" s="97">
        <v>1299481</v>
      </c>
      <c r="H16" s="97">
        <v>7782</v>
      </c>
      <c r="I16" s="97">
        <v>5528</v>
      </c>
      <c r="J16" s="97">
        <v>0</v>
      </c>
      <c r="K16" s="97">
        <v>126954</v>
      </c>
      <c r="L16" s="97">
        <v>83025</v>
      </c>
      <c r="M16" s="97">
        <v>38610</v>
      </c>
      <c r="N16" s="97">
        <v>16463</v>
      </c>
      <c r="O16" s="97">
        <v>0</v>
      </c>
      <c r="P16" s="97">
        <v>517094</v>
      </c>
      <c r="Q16" s="96">
        <v>2.567069375072946</v>
      </c>
      <c r="R16" s="97">
        <v>3468311</v>
      </c>
      <c r="S16" s="96">
        <v>17.218136260193745</v>
      </c>
      <c r="T16" s="97">
        <v>278319</v>
      </c>
      <c r="U16" s="97">
        <v>1762755</v>
      </c>
      <c r="V16" s="119">
        <v>376789</v>
      </c>
      <c r="W16" s="40"/>
      <c r="X16" s="12" t="s">
        <v>28</v>
      </c>
      <c r="Y16" s="41"/>
    </row>
    <row r="17" spans="1:25" ht="15" customHeight="1">
      <c r="A17" s="25"/>
      <c r="B17" s="9" t="s">
        <v>29</v>
      </c>
      <c r="C17" s="26"/>
      <c r="D17" s="84">
        <v>348746</v>
      </c>
      <c r="E17" s="85">
        <v>6.286390506945753</v>
      </c>
      <c r="F17" s="86">
        <v>29516</v>
      </c>
      <c r="G17" s="86">
        <v>315269</v>
      </c>
      <c r="H17" s="86">
        <v>1525</v>
      </c>
      <c r="I17" s="86">
        <v>179</v>
      </c>
      <c r="J17" s="86">
        <v>0</v>
      </c>
      <c r="K17" s="86">
        <v>0</v>
      </c>
      <c r="L17" s="86">
        <v>0</v>
      </c>
      <c r="M17" s="86">
        <v>0</v>
      </c>
      <c r="N17" s="86">
        <v>2257</v>
      </c>
      <c r="O17" s="86">
        <v>0</v>
      </c>
      <c r="P17" s="86">
        <v>183150</v>
      </c>
      <c r="Q17" s="85">
        <v>3.3014068156971397</v>
      </c>
      <c r="R17" s="86">
        <v>571099</v>
      </c>
      <c r="S17" s="85">
        <v>10.294458809925311</v>
      </c>
      <c r="T17" s="86">
        <v>96097</v>
      </c>
      <c r="U17" s="86">
        <v>110573</v>
      </c>
      <c r="V17" s="117">
        <v>47093</v>
      </c>
      <c r="W17" s="25"/>
      <c r="X17" s="9" t="s">
        <v>29</v>
      </c>
      <c r="Y17" s="26"/>
    </row>
    <row r="18" spans="1:25" ht="15" customHeight="1">
      <c r="A18" s="25"/>
      <c r="B18" s="9" t="s">
        <v>30</v>
      </c>
      <c r="C18" s="26"/>
      <c r="D18" s="84">
        <v>581067</v>
      </c>
      <c r="E18" s="85">
        <v>17.4468502908574</v>
      </c>
      <c r="F18" s="86">
        <v>10557</v>
      </c>
      <c r="G18" s="86">
        <v>398403</v>
      </c>
      <c r="H18" s="86">
        <v>3595</v>
      </c>
      <c r="I18" s="86">
        <v>0</v>
      </c>
      <c r="J18" s="86">
        <v>0</v>
      </c>
      <c r="K18" s="86">
        <v>0</v>
      </c>
      <c r="L18" s="86">
        <v>1713</v>
      </c>
      <c r="M18" s="86">
        <v>0</v>
      </c>
      <c r="N18" s="86">
        <v>166799</v>
      </c>
      <c r="O18" s="86">
        <v>0</v>
      </c>
      <c r="P18" s="86">
        <v>117660</v>
      </c>
      <c r="Q18" s="85">
        <v>3.532805003936348</v>
      </c>
      <c r="R18" s="86">
        <v>304557</v>
      </c>
      <c r="S18" s="85">
        <v>9.144488301749467</v>
      </c>
      <c r="T18" s="86">
        <v>68632</v>
      </c>
      <c r="U18" s="86">
        <v>80715</v>
      </c>
      <c r="V18" s="117">
        <v>32472</v>
      </c>
      <c r="W18" s="25"/>
      <c r="X18" s="9" t="s">
        <v>30</v>
      </c>
      <c r="Y18" s="26"/>
    </row>
    <row r="19" spans="1:25" ht="15" customHeight="1">
      <c r="A19" s="25"/>
      <c r="B19" s="9" t="s">
        <v>31</v>
      </c>
      <c r="C19" s="26"/>
      <c r="D19" s="84">
        <v>5474</v>
      </c>
      <c r="E19" s="85">
        <v>0.19266364707286057</v>
      </c>
      <c r="F19" s="86">
        <v>597</v>
      </c>
      <c r="G19" s="86">
        <v>998</v>
      </c>
      <c r="H19" s="86">
        <v>1384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2495</v>
      </c>
      <c r="O19" s="86">
        <v>0</v>
      </c>
      <c r="P19" s="86">
        <v>69190</v>
      </c>
      <c r="Q19" s="85">
        <v>2.4352206322563434</v>
      </c>
      <c r="R19" s="86">
        <v>226290</v>
      </c>
      <c r="S19" s="85">
        <v>7.964533557931608</v>
      </c>
      <c r="T19" s="86">
        <v>54261</v>
      </c>
      <c r="U19" s="86">
        <v>53299</v>
      </c>
      <c r="V19" s="117">
        <v>55653</v>
      </c>
      <c r="W19" s="25"/>
      <c r="X19" s="9" t="s">
        <v>31</v>
      </c>
      <c r="Y19" s="26"/>
    </row>
    <row r="20" spans="1:25" ht="15" customHeight="1">
      <c r="A20" s="30"/>
      <c r="B20" s="10" t="s">
        <v>32</v>
      </c>
      <c r="C20" s="31"/>
      <c r="D20" s="90">
        <v>184367</v>
      </c>
      <c r="E20" s="93">
        <v>3.1976150263468894</v>
      </c>
      <c r="F20" s="92">
        <v>8603</v>
      </c>
      <c r="G20" s="92">
        <v>144767</v>
      </c>
      <c r="H20" s="92">
        <v>176</v>
      </c>
      <c r="I20" s="92">
        <v>20004</v>
      </c>
      <c r="J20" s="92">
        <v>0</v>
      </c>
      <c r="K20" s="92">
        <v>0</v>
      </c>
      <c r="L20" s="92">
        <v>0</v>
      </c>
      <c r="M20" s="92">
        <v>0</v>
      </c>
      <c r="N20" s="92">
        <v>10817</v>
      </c>
      <c r="O20" s="92">
        <v>0</v>
      </c>
      <c r="P20" s="92">
        <v>251720</v>
      </c>
      <c r="Q20" s="93">
        <v>4.365768572640651</v>
      </c>
      <c r="R20" s="92">
        <v>822043</v>
      </c>
      <c r="S20" s="93">
        <v>14.257307702046873</v>
      </c>
      <c r="T20" s="92">
        <v>80558</v>
      </c>
      <c r="U20" s="92">
        <v>90642</v>
      </c>
      <c r="V20" s="118">
        <v>44411</v>
      </c>
      <c r="W20" s="30"/>
      <c r="X20" s="10" t="s">
        <v>32</v>
      </c>
      <c r="Y20" s="31"/>
    </row>
    <row r="21" spans="1:25" ht="15" customHeight="1">
      <c r="A21" s="35"/>
      <c r="B21" s="11" t="s">
        <v>33</v>
      </c>
      <c r="C21" s="36"/>
      <c r="D21" s="95">
        <v>504500</v>
      </c>
      <c r="E21" s="96">
        <v>8.019246190858059</v>
      </c>
      <c r="F21" s="97">
        <v>30939</v>
      </c>
      <c r="G21" s="97">
        <v>325378</v>
      </c>
      <c r="H21" s="97">
        <v>77</v>
      </c>
      <c r="I21" s="97">
        <v>25172</v>
      </c>
      <c r="J21" s="97">
        <v>0</v>
      </c>
      <c r="K21" s="97">
        <v>2156</v>
      </c>
      <c r="L21" s="97">
        <v>92142</v>
      </c>
      <c r="M21" s="97">
        <v>11898</v>
      </c>
      <c r="N21" s="97">
        <v>16738</v>
      </c>
      <c r="O21" s="97">
        <v>0</v>
      </c>
      <c r="P21" s="97">
        <v>236882</v>
      </c>
      <c r="Q21" s="96">
        <v>3.765342073702356</v>
      </c>
      <c r="R21" s="97">
        <v>703670</v>
      </c>
      <c r="S21" s="96">
        <v>11.18513967714785</v>
      </c>
      <c r="T21" s="97">
        <v>118194</v>
      </c>
      <c r="U21" s="97">
        <v>98114</v>
      </c>
      <c r="V21" s="119">
        <v>73734</v>
      </c>
      <c r="W21" s="40"/>
      <c r="X21" s="11" t="s">
        <v>33</v>
      </c>
      <c r="Y21" s="36"/>
    </row>
    <row r="22" spans="1:25" ht="15" customHeight="1">
      <c r="A22" s="25"/>
      <c r="B22" s="9" t="s">
        <v>34</v>
      </c>
      <c r="C22" s="26"/>
      <c r="D22" s="84">
        <v>953747</v>
      </c>
      <c r="E22" s="85">
        <v>11.651308676663714</v>
      </c>
      <c r="F22" s="86">
        <v>455926</v>
      </c>
      <c r="G22" s="86">
        <v>139683</v>
      </c>
      <c r="H22" s="86">
        <v>205972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152166</v>
      </c>
      <c r="O22" s="86">
        <v>0</v>
      </c>
      <c r="P22" s="86">
        <v>180110</v>
      </c>
      <c r="Q22" s="85">
        <v>2.200287084262285</v>
      </c>
      <c r="R22" s="86">
        <v>1104445</v>
      </c>
      <c r="S22" s="85">
        <v>13.49228842806096</v>
      </c>
      <c r="T22" s="86">
        <v>100256</v>
      </c>
      <c r="U22" s="86">
        <v>629784</v>
      </c>
      <c r="V22" s="117">
        <v>79539</v>
      </c>
      <c r="W22" s="25"/>
      <c r="X22" s="9" t="s">
        <v>34</v>
      </c>
      <c r="Y22" s="26"/>
    </row>
    <row r="23" spans="1:25" ht="15" customHeight="1">
      <c r="A23" s="25"/>
      <c r="B23" s="9" t="s">
        <v>35</v>
      </c>
      <c r="C23" s="26"/>
      <c r="D23" s="84">
        <v>417412</v>
      </c>
      <c r="E23" s="85">
        <v>6.196607937160423</v>
      </c>
      <c r="F23" s="86">
        <v>31256</v>
      </c>
      <c r="G23" s="86">
        <v>177153</v>
      </c>
      <c r="H23" s="86">
        <v>9860</v>
      </c>
      <c r="I23" s="86">
        <v>0</v>
      </c>
      <c r="J23" s="86">
        <v>0</v>
      </c>
      <c r="K23" s="86">
        <v>20832</v>
      </c>
      <c r="L23" s="86">
        <v>0</v>
      </c>
      <c r="M23" s="86">
        <v>0</v>
      </c>
      <c r="N23" s="86">
        <v>178311</v>
      </c>
      <c r="O23" s="86">
        <v>0</v>
      </c>
      <c r="P23" s="86">
        <v>115457</v>
      </c>
      <c r="Q23" s="85">
        <v>1.7139942373499828</v>
      </c>
      <c r="R23" s="86">
        <v>1244820</v>
      </c>
      <c r="S23" s="85">
        <v>18.47973103872442</v>
      </c>
      <c r="T23" s="86">
        <v>106539</v>
      </c>
      <c r="U23" s="86">
        <v>138152</v>
      </c>
      <c r="V23" s="117">
        <v>607824</v>
      </c>
      <c r="W23" s="25"/>
      <c r="X23" s="9" t="s">
        <v>35</v>
      </c>
      <c r="Y23" s="26"/>
    </row>
    <row r="24" spans="1:25" ht="15" customHeight="1">
      <c r="A24" s="25"/>
      <c r="B24" s="9" t="s">
        <v>36</v>
      </c>
      <c r="C24" s="26"/>
      <c r="D24" s="84">
        <v>1106434</v>
      </c>
      <c r="E24" s="85">
        <v>8.30833176017533</v>
      </c>
      <c r="F24" s="86">
        <v>34171</v>
      </c>
      <c r="G24" s="86">
        <v>434721</v>
      </c>
      <c r="H24" s="86">
        <v>327262</v>
      </c>
      <c r="I24" s="86">
        <v>0</v>
      </c>
      <c r="J24" s="86">
        <v>0</v>
      </c>
      <c r="K24" s="86">
        <v>299625</v>
      </c>
      <c r="L24" s="86">
        <v>0</v>
      </c>
      <c r="M24" s="86">
        <v>0</v>
      </c>
      <c r="N24" s="86">
        <v>10655</v>
      </c>
      <c r="O24" s="86">
        <v>0</v>
      </c>
      <c r="P24" s="86">
        <v>205337</v>
      </c>
      <c r="Q24" s="85">
        <v>1.541897590492629</v>
      </c>
      <c r="R24" s="86">
        <v>2169172</v>
      </c>
      <c r="S24" s="85">
        <v>16.28854556248546</v>
      </c>
      <c r="T24" s="86">
        <v>128865</v>
      </c>
      <c r="U24" s="86">
        <v>489832</v>
      </c>
      <c r="V24" s="117">
        <v>145404</v>
      </c>
      <c r="W24" s="25"/>
      <c r="X24" s="9" t="s">
        <v>36</v>
      </c>
      <c r="Y24" s="26"/>
    </row>
    <row r="25" spans="1:25" ht="15" customHeight="1">
      <c r="A25" s="30"/>
      <c r="B25" s="10" t="s">
        <v>37</v>
      </c>
      <c r="C25" s="31"/>
      <c r="D25" s="90">
        <v>207796</v>
      </c>
      <c r="E25" s="93">
        <v>3.805438365454012</v>
      </c>
      <c r="F25" s="92">
        <v>138988</v>
      </c>
      <c r="G25" s="92">
        <v>33225</v>
      </c>
      <c r="H25" s="92">
        <v>471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27134</v>
      </c>
      <c r="O25" s="92">
        <v>7978</v>
      </c>
      <c r="P25" s="92">
        <v>15014</v>
      </c>
      <c r="Q25" s="93">
        <v>0.2749564554607718</v>
      </c>
      <c r="R25" s="92">
        <v>1326654</v>
      </c>
      <c r="S25" s="93">
        <v>24.29546299872484</v>
      </c>
      <c r="T25" s="92">
        <v>106414</v>
      </c>
      <c r="U25" s="92">
        <v>149854</v>
      </c>
      <c r="V25" s="118">
        <v>912413</v>
      </c>
      <c r="W25" s="30"/>
      <c r="X25" s="10" t="s">
        <v>37</v>
      </c>
      <c r="Y25" s="31"/>
    </row>
    <row r="26" spans="1:25" ht="15" customHeight="1">
      <c r="A26" s="35"/>
      <c r="B26" s="11" t="s">
        <v>38</v>
      </c>
      <c r="C26" s="36"/>
      <c r="D26" s="95">
        <v>849240</v>
      </c>
      <c r="E26" s="96">
        <v>6.462811059501027</v>
      </c>
      <c r="F26" s="97">
        <v>14597</v>
      </c>
      <c r="G26" s="97">
        <v>644929</v>
      </c>
      <c r="H26" s="97">
        <v>745</v>
      </c>
      <c r="I26" s="97">
        <v>0</v>
      </c>
      <c r="J26" s="97">
        <v>0</v>
      </c>
      <c r="K26" s="97">
        <v>15731</v>
      </c>
      <c r="L26" s="97">
        <v>96000</v>
      </c>
      <c r="M26" s="97">
        <v>60353</v>
      </c>
      <c r="N26" s="97">
        <v>16885</v>
      </c>
      <c r="O26" s="97">
        <v>0</v>
      </c>
      <c r="P26" s="97">
        <v>508941</v>
      </c>
      <c r="Q26" s="96">
        <v>3.873097738487956</v>
      </c>
      <c r="R26" s="97">
        <v>2658500</v>
      </c>
      <c r="S26" s="96">
        <v>20.231481326460692</v>
      </c>
      <c r="T26" s="97">
        <v>197587</v>
      </c>
      <c r="U26" s="97">
        <v>515237</v>
      </c>
      <c r="V26" s="119">
        <v>1170015</v>
      </c>
      <c r="W26" s="40"/>
      <c r="X26" s="11" t="s">
        <v>38</v>
      </c>
      <c r="Y26" s="41"/>
    </row>
    <row r="27" spans="1:25" ht="15" customHeight="1">
      <c r="A27" s="25"/>
      <c r="B27" s="9" t="s">
        <v>39</v>
      </c>
      <c r="C27" s="26"/>
      <c r="D27" s="84">
        <v>625087</v>
      </c>
      <c r="E27" s="85">
        <v>8.981382819755947</v>
      </c>
      <c r="F27" s="86">
        <v>62618</v>
      </c>
      <c r="G27" s="86">
        <v>203252</v>
      </c>
      <c r="H27" s="86">
        <v>0</v>
      </c>
      <c r="I27" s="86">
        <v>0</v>
      </c>
      <c r="J27" s="86">
        <v>0</v>
      </c>
      <c r="K27" s="86">
        <v>112319</v>
      </c>
      <c r="L27" s="86">
        <v>70346</v>
      </c>
      <c r="M27" s="86">
        <v>114211</v>
      </c>
      <c r="N27" s="86">
        <v>62341</v>
      </c>
      <c r="O27" s="86">
        <v>0</v>
      </c>
      <c r="P27" s="86">
        <v>235074</v>
      </c>
      <c r="Q27" s="85">
        <v>3.3775931749841375</v>
      </c>
      <c r="R27" s="86">
        <v>1057809</v>
      </c>
      <c r="S27" s="85">
        <v>15.198824450329663</v>
      </c>
      <c r="T27" s="86">
        <v>144356</v>
      </c>
      <c r="U27" s="86">
        <v>155868</v>
      </c>
      <c r="V27" s="117">
        <v>88366</v>
      </c>
      <c r="W27" s="25"/>
      <c r="X27" s="9" t="s">
        <v>39</v>
      </c>
      <c r="Y27" s="26"/>
    </row>
    <row r="28" spans="1:25" ht="15" customHeight="1">
      <c r="A28" s="25"/>
      <c r="B28" s="9" t="s">
        <v>40</v>
      </c>
      <c r="C28" s="26"/>
      <c r="D28" s="84">
        <v>1639566</v>
      </c>
      <c r="E28" s="85">
        <v>14.818537836589606</v>
      </c>
      <c r="F28" s="86">
        <v>51088</v>
      </c>
      <c r="G28" s="86">
        <v>319319</v>
      </c>
      <c r="H28" s="86">
        <v>282</v>
      </c>
      <c r="I28" s="86">
        <v>0</v>
      </c>
      <c r="J28" s="86">
        <v>9</v>
      </c>
      <c r="K28" s="86">
        <v>440955</v>
      </c>
      <c r="L28" s="86">
        <v>161464</v>
      </c>
      <c r="M28" s="86">
        <v>638674</v>
      </c>
      <c r="N28" s="86">
        <v>27775</v>
      </c>
      <c r="O28" s="86">
        <v>0</v>
      </c>
      <c r="P28" s="86">
        <v>419318</v>
      </c>
      <c r="Q28" s="85">
        <v>3.7898319729508176</v>
      </c>
      <c r="R28" s="86">
        <v>1425069</v>
      </c>
      <c r="S28" s="85">
        <v>12.879895592035279</v>
      </c>
      <c r="T28" s="86">
        <v>310524</v>
      </c>
      <c r="U28" s="86">
        <v>236146</v>
      </c>
      <c r="V28" s="117">
        <v>153965</v>
      </c>
      <c r="W28" s="25"/>
      <c r="X28" s="9" t="s">
        <v>40</v>
      </c>
      <c r="Y28" s="26"/>
    </row>
    <row r="29" spans="1:36" ht="15" customHeight="1">
      <c r="A29" s="25"/>
      <c r="B29" s="9" t="s">
        <v>41</v>
      </c>
      <c r="C29" s="26"/>
      <c r="D29" s="84">
        <v>383894</v>
      </c>
      <c r="E29" s="85">
        <v>7.167894351913451</v>
      </c>
      <c r="F29" s="86">
        <v>26988</v>
      </c>
      <c r="G29" s="86">
        <v>144397</v>
      </c>
      <c r="H29" s="86">
        <v>0</v>
      </c>
      <c r="I29" s="86">
        <v>0</v>
      </c>
      <c r="J29" s="86">
        <v>0</v>
      </c>
      <c r="K29" s="86">
        <v>68208</v>
      </c>
      <c r="L29" s="86">
        <v>144287</v>
      </c>
      <c r="M29" s="86">
        <v>14</v>
      </c>
      <c r="N29" s="86">
        <v>0</v>
      </c>
      <c r="O29" s="86">
        <v>0</v>
      </c>
      <c r="P29" s="86">
        <v>226293</v>
      </c>
      <c r="Q29" s="85">
        <v>4.22524008340206</v>
      </c>
      <c r="R29" s="86">
        <v>705169</v>
      </c>
      <c r="S29" s="85">
        <v>13.166595185766008</v>
      </c>
      <c r="T29" s="86">
        <v>163322</v>
      </c>
      <c r="U29" s="86">
        <v>125377</v>
      </c>
      <c r="V29" s="117">
        <v>63692</v>
      </c>
      <c r="W29" s="25"/>
      <c r="X29" s="9" t="s">
        <v>41</v>
      </c>
      <c r="Y29" s="26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25" ht="15" customHeight="1">
      <c r="A30" s="30"/>
      <c r="B30" s="10" t="s">
        <v>42</v>
      </c>
      <c r="C30" s="31"/>
      <c r="D30" s="90">
        <v>618349</v>
      </c>
      <c r="E30" s="93">
        <v>11.653193905615666</v>
      </c>
      <c r="F30" s="92">
        <v>12147</v>
      </c>
      <c r="G30" s="92">
        <v>183208</v>
      </c>
      <c r="H30" s="92">
        <v>14936</v>
      </c>
      <c r="I30" s="92">
        <v>0</v>
      </c>
      <c r="J30" s="92">
        <v>140000</v>
      </c>
      <c r="K30" s="92">
        <v>45859</v>
      </c>
      <c r="L30" s="92">
        <v>85206</v>
      </c>
      <c r="M30" s="92">
        <v>136993</v>
      </c>
      <c r="N30" s="92">
        <v>0</v>
      </c>
      <c r="O30" s="92">
        <v>0</v>
      </c>
      <c r="P30" s="92">
        <v>223753</v>
      </c>
      <c r="Q30" s="93">
        <v>4.2167725604201225</v>
      </c>
      <c r="R30" s="92">
        <v>602500</v>
      </c>
      <c r="S30" s="93">
        <v>11.354509068719185</v>
      </c>
      <c r="T30" s="92">
        <v>123716</v>
      </c>
      <c r="U30" s="92">
        <v>125869</v>
      </c>
      <c r="V30" s="118">
        <v>69452</v>
      </c>
      <c r="W30" s="30"/>
      <c r="X30" s="10" t="s">
        <v>42</v>
      </c>
      <c r="Y30" s="31"/>
    </row>
    <row r="31" spans="1:25" ht="15" customHeight="1">
      <c r="A31" s="35"/>
      <c r="B31" s="11" t="s">
        <v>43</v>
      </c>
      <c r="C31" s="36"/>
      <c r="D31" s="95">
        <v>1658304</v>
      </c>
      <c r="E31" s="96">
        <v>15.620882666758856</v>
      </c>
      <c r="F31" s="97">
        <v>37956</v>
      </c>
      <c r="G31" s="97">
        <v>627880</v>
      </c>
      <c r="H31" s="97">
        <v>6917</v>
      </c>
      <c r="I31" s="97">
        <v>0</v>
      </c>
      <c r="J31" s="97">
        <v>0</v>
      </c>
      <c r="K31" s="97">
        <v>224414</v>
      </c>
      <c r="L31" s="97">
        <v>134078</v>
      </c>
      <c r="M31" s="97">
        <v>626967</v>
      </c>
      <c r="N31" s="97">
        <v>92</v>
      </c>
      <c r="O31" s="97">
        <v>0</v>
      </c>
      <c r="P31" s="97">
        <v>460865</v>
      </c>
      <c r="Q31" s="96">
        <v>4.341253527830736</v>
      </c>
      <c r="R31" s="97">
        <v>1252269</v>
      </c>
      <c r="S31" s="96">
        <v>11.796116463699928</v>
      </c>
      <c r="T31" s="97">
        <v>249958</v>
      </c>
      <c r="U31" s="97">
        <v>205650</v>
      </c>
      <c r="V31" s="119">
        <v>100031</v>
      </c>
      <c r="W31" s="40"/>
      <c r="X31" s="12" t="s">
        <v>43</v>
      </c>
      <c r="Y31" s="41"/>
    </row>
    <row r="32" spans="1:25" ht="15" customHeight="1">
      <c r="A32" s="25"/>
      <c r="B32" s="9" t="s">
        <v>44</v>
      </c>
      <c r="C32" s="26"/>
      <c r="D32" s="84">
        <v>1616149</v>
      </c>
      <c r="E32" s="85">
        <v>23.46480154179732</v>
      </c>
      <c r="F32" s="86">
        <v>32870</v>
      </c>
      <c r="G32" s="86">
        <v>426827</v>
      </c>
      <c r="H32" s="86">
        <v>0</v>
      </c>
      <c r="I32" s="86">
        <v>0</v>
      </c>
      <c r="J32" s="86">
        <v>0</v>
      </c>
      <c r="K32" s="86">
        <v>702808</v>
      </c>
      <c r="L32" s="86">
        <v>111000</v>
      </c>
      <c r="M32" s="86">
        <v>284</v>
      </c>
      <c r="N32" s="86">
        <v>342360</v>
      </c>
      <c r="O32" s="86">
        <v>0</v>
      </c>
      <c r="P32" s="86">
        <v>198234</v>
      </c>
      <c r="Q32" s="85">
        <v>2.87815137641186</v>
      </c>
      <c r="R32" s="86">
        <v>1502346</v>
      </c>
      <c r="S32" s="85">
        <v>21.81250041742008</v>
      </c>
      <c r="T32" s="86">
        <v>114899</v>
      </c>
      <c r="U32" s="86">
        <v>77698</v>
      </c>
      <c r="V32" s="117">
        <v>1001093</v>
      </c>
      <c r="W32" s="25"/>
      <c r="X32" s="9" t="s">
        <v>44</v>
      </c>
      <c r="Y32" s="26"/>
    </row>
    <row r="33" spans="1:25" ht="15" customHeight="1">
      <c r="A33" s="25"/>
      <c r="B33" s="9" t="s">
        <v>45</v>
      </c>
      <c r="C33" s="26"/>
      <c r="D33" s="84">
        <v>3376573</v>
      </c>
      <c r="E33" s="85">
        <v>28.259865965847187</v>
      </c>
      <c r="F33" s="86">
        <v>37994</v>
      </c>
      <c r="G33" s="86">
        <v>701049</v>
      </c>
      <c r="H33" s="86">
        <v>12726</v>
      </c>
      <c r="I33" s="86">
        <v>0</v>
      </c>
      <c r="J33" s="86">
        <v>150595</v>
      </c>
      <c r="K33" s="86">
        <v>698144</v>
      </c>
      <c r="L33" s="86">
        <v>165585</v>
      </c>
      <c r="M33" s="86">
        <v>1610480</v>
      </c>
      <c r="N33" s="86">
        <v>0</v>
      </c>
      <c r="O33" s="86">
        <v>0</v>
      </c>
      <c r="P33" s="86">
        <v>379131</v>
      </c>
      <c r="Q33" s="85">
        <v>3.173096285345411</v>
      </c>
      <c r="R33" s="86">
        <v>1114240</v>
      </c>
      <c r="S33" s="85">
        <v>9.325512303091202</v>
      </c>
      <c r="T33" s="86">
        <v>145738</v>
      </c>
      <c r="U33" s="86">
        <v>173232</v>
      </c>
      <c r="V33" s="117">
        <v>102149</v>
      </c>
      <c r="W33" s="25"/>
      <c r="X33" s="9" t="s">
        <v>45</v>
      </c>
      <c r="Y33" s="26"/>
    </row>
    <row r="34" spans="1:25" ht="15" customHeight="1">
      <c r="A34" s="25"/>
      <c r="B34" s="9" t="s">
        <v>46</v>
      </c>
      <c r="C34" s="26"/>
      <c r="D34" s="84">
        <v>225570</v>
      </c>
      <c r="E34" s="85">
        <v>14.417398285021807</v>
      </c>
      <c r="F34" s="86">
        <v>9027</v>
      </c>
      <c r="G34" s="86">
        <v>164669</v>
      </c>
      <c r="H34" s="86">
        <v>22</v>
      </c>
      <c r="I34" s="86">
        <v>2431</v>
      </c>
      <c r="J34" s="86">
        <v>0</v>
      </c>
      <c r="K34" s="86">
        <v>0</v>
      </c>
      <c r="L34" s="86">
        <v>40201</v>
      </c>
      <c r="M34" s="86">
        <v>0</v>
      </c>
      <c r="N34" s="86">
        <v>9220</v>
      </c>
      <c r="O34" s="86">
        <v>0</v>
      </c>
      <c r="P34" s="86">
        <v>4543</v>
      </c>
      <c r="Q34" s="85">
        <v>0.29036769255155415</v>
      </c>
      <c r="R34" s="86">
        <v>231649</v>
      </c>
      <c r="S34" s="85">
        <v>14.805940042235301</v>
      </c>
      <c r="T34" s="86">
        <v>61192</v>
      </c>
      <c r="U34" s="86">
        <v>95982</v>
      </c>
      <c r="V34" s="117">
        <v>25759</v>
      </c>
      <c r="W34" s="25"/>
      <c r="X34" s="9" t="s">
        <v>46</v>
      </c>
      <c r="Y34" s="26"/>
    </row>
    <row r="35" spans="1:30" ht="15" customHeight="1">
      <c r="A35" s="30"/>
      <c r="B35" s="10" t="s">
        <v>47</v>
      </c>
      <c r="C35" s="31"/>
      <c r="D35" s="90">
        <v>110710</v>
      </c>
      <c r="E35" s="93">
        <v>8.504489611555844</v>
      </c>
      <c r="F35" s="92">
        <v>9922</v>
      </c>
      <c r="G35" s="92">
        <v>24415</v>
      </c>
      <c r="H35" s="92">
        <v>8414</v>
      </c>
      <c r="I35" s="92">
        <v>4997</v>
      </c>
      <c r="J35" s="92">
        <v>0</v>
      </c>
      <c r="K35" s="92">
        <v>0</v>
      </c>
      <c r="L35" s="92">
        <v>40242</v>
      </c>
      <c r="M35" s="92">
        <v>0</v>
      </c>
      <c r="N35" s="92">
        <v>2175</v>
      </c>
      <c r="O35" s="92">
        <v>20545</v>
      </c>
      <c r="P35" s="92">
        <v>6162</v>
      </c>
      <c r="Q35" s="93">
        <v>0.47335078119778795</v>
      </c>
      <c r="R35" s="92">
        <v>170516</v>
      </c>
      <c r="S35" s="93">
        <v>13.098650082233368</v>
      </c>
      <c r="T35" s="92">
        <v>82398</v>
      </c>
      <c r="U35" s="92">
        <v>29350</v>
      </c>
      <c r="V35" s="118">
        <v>12096</v>
      </c>
      <c r="W35" s="30"/>
      <c r="X35" s="10" t="s">
        <v>47</v>
      </c>
      <c r="Y35" s="31"/>
      <c r="Z35" s="42"/>
      <c r="AA35" s="42"/>
      <c r="AB35" s="42"/>
      <c r="AC35" s="42"/>
      <c r="AD35" s="42"/>
    </row>
    <row r="36" spans="1:25" ht="15" customHeight="1">
      <c r="A36" s="35"/>
      <c r="B36" s="11" t="s">
        <v>48</v>
      </c>
      <c r="C36" s="36"/>
      <c r="D36" s="95">
        <v>46780</v>
      </c>
      <c r="E36" s="96">
        <v>3.8163766448844396</v>
      </c>
      <c r="F36" s="97">
        <v>1412</v>
      </c>
      <c r="G36" s="97">
        <v>13330</v>
      </c>
      <c r="H36" s="97">
        <v>0</v>
      </c>
      <c r="I36" s="97">
        <v>197</v>
      </c>
      <c r="J36" s="97">
        <v>0</v>
      </c>
      <c r="K36" s="97">
        <v>0</v>
      </c>
      <c r="L36" s="97">
        <v>0</v>
      </c>
      <c r="M36" s="97">
        <v>0</v>
      </c>
      <c r="N36" s="97">
        <v>652</v>
      </c>
      <c r="O36" s="97">
        <v>31189</v>
      </c>
      <c r="P36" s="97">
        <v>6871</v>
      </c>
      <c r="Q36" s="96">
        <v>0.5605456162249035</v>
      </c>
      <c r="R36" s="97">
        <v>150803</v>
      </c>
      <c r="S36" s="96">
        <v>12.302715843918516</v>
      </c>
      <c r="T36" s="97">
        <v>49136</v>
      </c>
      <c r="U36" s="97">
        <v>19900</v>
      </c>
      <c r="V36" s="119">
        <v>57378</v>
      </c>
      <c r="W36" s="40"/>
      <c r="X36" s="12" t="s">
        <v>48</v>
      </c>
      <c r="Y36" s="41"/>
    </row>
    <row r="37" spans="1:25" ht="15" customHeight="1">
      <c r="A37" s="25"/>
      <c r="B37" s="9" t="s">
        <v>49</v>
      </c>
      <c r="C37" s="26"/>
      <c r="D37" s="84">
        <v>27756</v>
      </c>
      <c r="E37" s="85">
        <v>2.284811142529048</v>
      </c>
      <c r="F37" s="86">
        <v>2486</v>
      </c>
      <c r="G37" s="86">
        <v>25270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43167</v>
      </c>
      <c r="Q37" s="85">
        <v>3.5534098065121564</v>
      </c>
      <c r="R37" s="86">
        <v>144849</v>
      </c>
      <c r="S37" s="85">
        <v>11.923642066010595</v>
      </c>
      <c r="T37" s="86">
        <v>42737</v>
      </c>
      <c r="U37" s="86">
        <v>14783</v>
      </c>
      <c r="V37" s="117">
        <v>35034</v>
      </c>
      <c r="W37" s="25"/>
      <c r="X37" s="9" t="s">
        <v>49</v>
      </c>
      <c r="Y37" s="26"/>
    </row>
    <row r="38" spans="1:25" ht="15" customHeight="1">
      <c r="A38" s="25"/>
      <c r="B38" s="9" t="s">
        <v>50</v>
      </c>
      <c r="C38" s="26"/>
      <c r="D38" s="84">
        <v>147498</v>
      </c>
      <c r="E38" s="85">
        <v>3.7677646124194872</v>
      </c>
      <c r="F38" s="86">
        <v>106</v>
      </c>
      <c r="G38" s="86">
        <v>6572</v>
      </c>
      <c r="H38" s="86">
        <v>0</v>
      </c>
      <c r="I38" s="86">
        <v>95992</v>
      </c>
      <c r="J38" s="86">
        <v>0</v>
      </c>
      <c r="K38" s="86">
        <v>0</v>
      </c>
      <c r="L38" s="86">
        <v>0</v>
      </c>
      <c r="M38" s="86">
        <v>0</v>
      </c>
      <c r="N38" s="86">
        <v>1737</v>
      </c>
      <c r="O38" s="86">
        <v>43091</v>
      </c>
      <c r="P38" s="86">
        <v>30503</v>
      </c>
      <c r="Q38" s="85">
        <v>0.7791842870590219</v>
      </c>
      <c r="R38" s="86">
        <v>385850</v>
      </c>
      <c r="S38" s="85">
        <v>9.856350429850297</v>
      </c>
      <c r="T38" s="86">
        <v>39062</v>
      </c>
      <c r="U38" s="86">
        <v>34024</v>
      </c>
      <c r="V38" s="117">
        <v>174426</v>
      </c>
      <c r="W38" s="25"/>
      <c r="X38" s="9" t="s">
        <v>50</v>
      </c>
      <c r="Y38" s="26"/>
    </row>
    <row r="39" spans="1:25" ht="15" customHeight="1">
      <c r="A39" s="25"/>
      <c r="B39" s="9" t="s">
        <v>51</v>
      </c>
      <c r="C39" s="26"/>
      <c r="D39" s="84">
        <v>270359</v>
      </c>
      <c r="E39" s="85">
        <v>9.066054749300996</v>
      </c>
      <c r="F39" s="86">
        <v>12113</v>
      </c>
      <c r="G39" s="86">
        <v>128508</v>
      </c>
      <c r="H39" s="86">
        <v>0</v>
      </c>
      <c r="I39" s="86">
        <v>51312</v>
      </c>
      <c r="J39" s="86">
        <v>0</v>
      </c>
      <c r="K39" s="86">
        <v>601</v>
      </c>
      <c r="L39" s="86">
        <v>0</v>
      </c>
      <c r="M39" s="86">
        <v>0</v>
      </c>
      <c r="N39" s="86">
        <v>44179</v>
      </c>
      <c r="O39" s="86">
        <v>33646</v>
      </c>
      <c r="P39" s="86">
        <v>33185</v>
      </c>
      <c r="Q39" s="85">
        <v>1.1128056652656415</v>
      </c>
      <c r="R39" s="86">
        <v>176608</v>
      </c>
      <c r="S39" s="85">
        <v>5.922265569722296</v>
      </c>
      <c r="T39" s="86">
        <v>41698</v>
      </c>
      <c r="U39" s="86">
        <v>33098</v>
      </c>
      <c r="V39" s="117">
        <v>16650</v>
      </c>
      <c r="W39" s="25"/>
      <c r="X39" s="9" t="s">
        <v>51</v>
      </c>
      <c r="Y39" s="26"/>
    </row>
    <row r="40" spans="1:25" ht="15" customHeight="1">
      <c r="A40" s="30"/>
      <c r="B40" s="10" t="s">
        <v>52</v>
      </c>
      <c r="C40" s="31"/>
      <c r="D40" s="90">
        <v>82417</v>
      </c>
      <c r="E40" s="93">
        <v>3.2108889016155153</v>
      </c>
      <c r="F40" s="92">
        <v>2199</v>
      </c>
      <c r="G40" s="92">
        <v>49079</v>
      </c>
      <c r="H40" s="92">
        <v>6726</v>
      </c>
      <c r="I40" s="92">
        <v>13626</v>
      </c>
      <c r="J40" s="92">
        <v>0</v>
      </c>
      <c r="K40" s="92">
        <v>0</v>
      </c>
      <c r="L40" s="92">
        <v>0</v>
      </c>
      <c r="M40" s="92">
        <v>0</v>
      </c>
      <c r="N40" s="92">
        <v>3379</v>
      </c>
      <c r="O40" s="92">
        <v>7408</v>
      </c>
      <c r="P40" s="92">
        <v>8130</v>
      </c>
      <c r="Q40" s="93">
        <v>0.31673716308691335</v>
      </c>
      <c r="R40" s="92">
        <v>161168</v>
      </c>
      <c r="S40" s="93">
        <v>6.2789538868870425</v>
      </c>
      <c r="T40" s="92">
        <v>76399</v>
      </c>
      <c r="U40" s="92">
        <v>15799</v>
      </c>
      <c r="V40" s="118">
        <v>13236</v>
      </c>
      <c r="W40" s="30"/>
      <c r="X40" s="10" t="s">
        <v>52</v>
      </c>
      <c r="Y40" s="31"/>
    </row>
    <row r="41" spans="1:25" ht="15" customHeight="1">
      <c r="A41" s="35"/>
      <c r="B41" s="11" t="s">
        <v>53</v>
      </c>
      <c r="C41" s="36"/>
      <c r="D41" s="95">
        <v>139558</v>
      </c>
      <c r="E41" s="96">
        <v>5.995552676213176</v>
      </c>
      <c r="F41" s="97">
        <v>29093</v>
      </c>
      <c r="G41" s="97">
        <v>87648</v>
      </c>
      <c r="H41" s="97">
        <v>264</v>
      </c>
      <c r="I41" s="97">
        <v>14965</v>
      </c>
      <c r="J41" s="97">
        <v>0</v>
      </c>
      <c r="K41" s="97">
        <v>4431</v>
      </c>
      <c r="L41" s="97">
        <v>0</v>
      </c>
      <c r="M41" s="97">
        <v>0</v>
      </c>
      <c r="N41" s="97">
        <v>1104</v>
      </c>
      <c r="O41" s="97">
        <v>2053</v>
      </c>
      <c r="P41" s="97">
        <v>10990</v>
      </c>
      <c r="Q41" s="96">
        <v>0.47214150325730386</v>
      </c>
      <c r="R41" s="97">
        <v>164699</v>
      </c>
      <c r="S41" s="96">
        <v>7.075635436303429</v>
      </c>
      <c r="T41" s="97">
        <v>67886</v>
      </c>
      <c r="U41" s="97">
        <v>24245</v>
      </c>
      <c r="V41" s="119">
        <v>24377</v>
      </c>
      <c r="W41" s="40"/>
      <c r="X41" s="11" t="s">
        <v>53</v>
      </c>
      <c r="Y41" s="41"/>
    </row>
    <row r="42" spans="1:25" ht="15" customHeight="1">
      <c r="A42" s="25"/>
      <c r="B42" s="9" t="s">
        <v>54</v>
      </c>
      <c r="C42" s="26"/>
      <c r="D42" s="84">
        <v>606491</v>
      </c>
      <c r="E42" s="85">
        <v>8.492639789665066</v>
      </c>
      <c r="F42" s="86">
        <v>123538</v>
      </c>
      <c r="G42" s="86">
        <v>237833</v>
      </c>
      <c r="H42" s="86">
        <v>0</v>
      </c>
      <c r="I42" s="86">
        <v>351</v>
      </c>
      <c r="J42" s="86">
        <v>0</v>
      </c>
      <c r="K42" s="86">
        <v>0</v>
      </c>
      <c r="L42" s="86">
        <v>175657</v>
      </c>
      <c r="M42" s="86">
        <v>0</v>
      </c>
      <c r="N42" s="86">
        <v>488</v>
      </c>
      <c r="O42" s="86">
        <v>68624</v>
      </c>
      <c r="P42" s="86">
        <v>265722</v>
      </c>
      <c r="Q42" s="85">
        <v>3.7208816457117764</v>
      </c>
      <c r="R42" s="86">
        <v>579406</v>
      </c>
      <c r="S42" s="85">
        <v>8.113370932084198</v>
      </c>
      <c r="T42" s="86">
        <v>109453</v>
      </c>
      <c r="U42" s="86">
        <v>74595</v>
      </c>
      <c r="V42" s="117">
        <v>53815</v>
      </c>
      <c r="W42" s="25"/>
      <c r="X42" s="9" t="s">
        <v>54</v>
      </c>
      <c r="Y42" s="26"/>
    </row>
    <row r="43" spans="1:25" ht="15" customHeight="1">
      <c r="A43" s="25"/>
      <c r="B43" s="9" t="s">
        <v>55</v>
      </c>
      <c r="C43" s="26"/>
      <c r="D43" s="84">
        <v>1970332</v>
      </c>
      <c r="E43" s="85">
        <v>18.01741762100978</v>
      </c>
      <c r="F43" s="86">
        <v>35586</v>
      </c>
      <c r="G43" s="86">
        <v>154864</v>
      </c>
      <c r="H43" s="86">
        <v>0</v>
      </c>
      <c r="I43" s="86">
        <v>0</v>
      </c>
      <c r="J43" s="86">
        <v>0</v>
      </c>
      <c r="K43" s="86">
        <v>159473</v>
      </c>
      <c r="L43" s="86">
        <v>112199</v>
      </c>
      <c r="M43" s="86">
        <v>1494697</v>
      </c>
      <c r="N43" s="86">
        <v>13513</v>
      </c>
      <c r="O43" s="86">
        <v>0</v>
      </c>
      <c r="P43" s="86">
        <v>344032</v>
      </c>
      <c r="Q43" s="85">
        <v>3.145951148837473</v>
      </c>
      <c r="R43" s="86">
        <v>1213393</v>
      </c>
      <c r="S43" s="85">
        <v>11.095697790732688</v>
      </c>
      <c r="T43" s="86">
        <v>178758</v>
      </c>
      <c r="U43" s="86">
        <v>193717</v>
      </c>
      <c r="V43" s="117">
        <v>83881</v>
      </c>
      <c r="W43" s="25"/>
      <c r="X43" s="9" t="s">
        <v>55</v>
      </c>
      <c r="Y43" s="26"/>
    </row>
    <row r="44" spans="1:25" ht="15" customHeight="1">
      <c r="A44" s="25"/>
      <c r="B44" s="9" t="s">
        <v>56</v>
      </c>
      <c r="C44" s="26"/>
      <c r="D44" s="84">
        <v>79685</v>
      </c>
      <c r="E44" s="85">
        <v>3.7354923574409358</v>
      </c>
      <c r="F44" s="86">
        <v>14179</v>
      </c>
      <c r="G44" s="86">
        <v>13945</v>
      </c>
      <c r="H44" s="86">
        <v>0</v>
      </c>
      <c r="I44" s="86">
        <v>1032</v>
      </c>
      <c r="J44" s="86">
        <v>0</v>
      </c>
      <c r="K44" s="86">
        <v>0</v>
      </c>
      <c r="L44" s="86">
        <v>0</v>
      </c>
      <c r="M44" s="86">
        <v>0</v>
      </c>
      <c r="N44" s="86">
        <v>3946</v>
      </c>
      <c r="O44" s="86">
        <v>46583</v>
      </c>
      <c r="P44" s="86">
        <v>19132</v>
      </c>
      <c r="Q44" s="85">
        <v>0.8968744403910395</v>
      </c>
      <c r="R44" s="86">
        <v>305604</v>
      </c>
      <c r="S44" s="85">
        <v>14.326176901592266</v>
      </c>
      <c r="T44" s="86">
        <v>26146</v>
      </c>
      <c r="U44" s="86">
        <v>129735</v>
      </c>
      <c r="V44" s="117">
        <v>42942</v>
      </c>
      <c r="W44" s="25"/>
      <c r="X44" s="9" t="s">
        <v>56</v>
      </c>
      <c r="Y44" s="26"/>
    </row>
    <row r="45" spans="1:25" ht="15" customHeight="1">
      <c r="A45" s="30"/>
      <c r="B45" s="10" t="s">
        <v>57</v>
      </c>
      <c r="C45" s="31"/>
      <c r="D45" s="90">
        <v>341592</v>
      </c>
      <c r="E45" s="93">
        <v>7.392434955436597</v>
      </c>
      <c r="F45" s="92">
        <v>46454</v>
      </c>
      <c r="G45" s="92">
        <v>189916</v>
      </c>
      <c r="H45" s="92">
        <v>1177</v>
      </c>
      <c r="I45" s="92">
        <v>19791</v>
      </c>
      <c r="J45" s="92">
        <v>0</v>
      </c>
      <c r="K45" s="92">
        <v>0</v>
      </c>
      <c r="L45" s="92">
        <v>18424</v>
      </c>
      <c r="M45" s="92">
        <v>0</v>
      </c>
      <c r="N45" s="92">
        <v>46498</v>
      </c>
      <c r="O45" s="92">
        <v>19332</v>
      </c>
      <c r="P45" s="92">
        <v>28471</v>
      </c>
      <c r="Q45" s="93">
        <v>0.6161444519082278</v>
      </c>
      <c r="R45" s="92">
        <v>752293</v>
      </c>
      <c r="S45" s="93">
        <v>16.2804663748866</v>
      </c>
      <c r="T45" s="92">
        <v>98038</v>
      </c>
      <c r="U45" s="92">
        <v>255109</v>
      </c>
      <c r="V45" s="118">
        <v>158627</v>
      </c>
      <c r="W45" s="30"/>
      <c r="X45" s="10" t="s">
        <v>57</v>
      </c>
      <c r="Y45" s="31"/>
    </row>
    <row r="46" spans="1:25" ht="15" customHeight="1" thickBot="1">
      <c r="A46" s="43"/>
      <c r="B46" s="13" t="s">
        <v>58</v>
      </c>
      <c r="C46" s="44"/>
      <c r="D46" s="100">
        <v>279964</v>
      </c>
      <c r="E46" s="101">
        <v>10.330149762154615</v>
      </c>
      <c r="F46" s="102">
        <v>3208</v>
      </c>
      <c r="G46" s="102">
        <v>177212</v>
      </c>
      <c r="H46" s="102">
        <v>6769</v>
      </c>
      <c r="I46" s="102">
        <v>1095</v>
      </c>
      <c r="J46" s="102">
        <v>0</v>
      </c>
      <c r="K46" s="102">
        <v>0</v>
      </c>
      <c r="L46" s="102">
        <v>0</v>
      </c>
      <c r="M46" s="102">
        <v>0</v>
      </c>
      <c r="N46" s="102">
        <v>6694</v>
      </c>
      <c r="O46" s="102">
        <v>84986</v>
      </c>
      <c r="P46" s="102">
        <v>14777</v>
      </c>
      <c r="Q46" s="101">
        <v>0.5452437564663983</v>
      </c>
      <c r="R46" s="102">
        <v>301668</v>
      </c>
      <c r="S46" s="101">
        <v>11.130986907065402</v>
      </c>
      <c r="T46" s="102">
        <v>57614</v>
      </c>
      <c r="U46" s="102">
        <v>94846</v>
      </c>
      <c r="V46" s="120">
        <v>27707</v>
      </c>
      <c r="W46" s="43"/>
      <c r="X46" s="13" t="s">
        <v>58</v>
      </c>
      <c r="Y46" s="44"/>
    </row>
    <row r="47" spans="1:25" ht="15" customHeight="1">
      <c r="A47" s="48"/>
      <c r="B47" s="14" t="s">
        <v>59</v>
      </c>
      <c r="C47" s="49"/>
      <c r="D47" s="103">
        <v>54247542</v>
      </c>
      <c r="E47" s="104">
        <v>12.51634183407496</v>
      </c>
      <c r="F47" s="105">
        <v>1400383</v>
      </c>
      <c r="G47" s="105">
        <v>10495684</v>
      </c>
      <c r="H47" s="105">
        <v>354247</v>
      </c>
      <c r="I47" s="105">
        <v>1910039</v>
      </c>
      <c r="J47" s="103">
        <v>6439192</v>
      </c>
      <c r="K47" s="105">
        <v>8966082</v>
      </c>
      <c r="L47" s="103">
        <v>4784159</v>
      </c>
      <c r="M47" s="103">
        <v>11116683</v>
      </c>
      <c r="N47" s="103">
        <v>8523791</v>
      </c>
      <c r="O47" s="103">
        <v>257282</v>
      </c>
      <c r="P47" s="103">
        <v>9689454</v>
      </c>
      <c r="Q47" s="104">
        <v>2.23561315367146</v>
      </c>
      <c r="R47" s="103">
        <v>59848618</v>
      </c>
      <c r="S47" s="104">
        <v>13.808658117357128</v>
      </c>
      <c r="T47" s="105">
        <v>7479994</v>
      </c>
      <c r="U47" s="103">
        <v>21083250</v>
      </c>
      <c r="V47" s="121">
        <v>8294349</v>
      </c>
      <c r="W47" s="48"/>
      <c r="X47" s="14" t="s">
        <v>59</v>
      </c>
      <c r="Y47" s="49"/>
    </row>
    <row r="48" spans="1:25" ht="15" customHeight="1" thickBot="1">
      <c r="A48" s="54"/>
      <c r="B48" s="15" t="s">
        <v>60</v>
      </c>
      <c r="C48" s="55"/>
      <c r="D48" s="106">
        <v>19405417</v>
      </c>
      <c r="E48" s="107">
        <v>11.191541671664929</v>
      </c>
      <c r="F48" s="108">
        <v>1306134</v>
      </c>
      <c r="G48" s="106">
        <v>6493719</v>
      </c>
      <c r="H48" s="106">
        <v>609300</v>
      </c>
      <c r="I48" s="108">
        <v>251144</v>
      </c>
      <c r="J48" s="106">
        <v>290604</v>
      </c>
      <c r="K48" s="106">
        <v>2795556</v>
      </c>
      <c r="L48" s="106">
        <v>1448544</v>
      </c>
      <c r="M48" s="106">
        <v>4694571</v>
      </c>
      <c r="N48" s="106">
        <v>1150410</v>
      </c>
      <c r="O48" s="106">
        <v>365435</v>
      </c>
      <c r="P48" s="106">
        <v>4841814</v>
      </c>
      <c r="Q48" s="107">
        <v>2.792383340561589</v>
      </c>
      <c r="R48" s="106">
        <v>23529158</v>
      </c>
      <c r="S48" s="107">
        <v>13.569796117042381</v>
      </c>
      <c r="T48" s="108">
        <v>3240433</v>
      </c>
      <c r="U48" s="106">
        <v>4471225</v>
      </c>
      <c r="V48" s="122">
        <v>5473234</v>
      </c>
      <c r="W48" s="54"/>
      <c r="X48" s="15" t="s">
        <v>60</v>
      </c>
      <c r="Y48" s="55"/>
    </row>
    <row r="49" spans="1:25" ht="15" customHeight="1" thickBot="1" thickTop="1">
      <c r="A49" s="60"/>
      <c r="B49" s="16" t="s">
        <v>61</v>
      </c>
      <c r="C49" s="61"/>
      <c r="D49" s="109">
        <v>73652959</v>
      </c>
      <c r="E49" s="110">
        <v>12.137783658949107</v>
      </c>
      <c r="F49" s="111">
        <v>2706517</v>
      </c>
      <c r="G49" s="109">
        <v>16989403</v>
      </c>
      <c r="H49" s="109">
        <v>963547</v>
      </c>
      <c r="I49" s="111">
        <v>2161183</v>
      </c>
      <c r="J49" s="109">
        <v>6729796</v>
      </c>
      <c r="K49" s="109">
        <v>11761638</v>
      </c>
      <c r="L49" s="109">
        <v>6232703</v>
      </c>
      <c r="M49" s="109">
        <v>15811254</v>
      </c>
      <c r="N49" s="109">
        <v>9674201</v>
      </c>
      <c r="O49" s="109">
        <v>622717</v>
      </c>
      <c r="P49" s="109">
        <v>14531268</v>
      </c>
      <c r="Q49" s="110">
        <v>2.3947087757086596</v>
      </c>
      <c r="R49" s="109">
        <v>83377776</v>
      </c>
      <c r="S49" s="110">
        <v>13.740403926640871</v>
      </c>
      <c r="T49" s="111">
        <v>10720427</v>
      </c>
      <c r="U49" s="109">
        <v>25554475</v>
      </c>
      <c r="V49" s="123">
        <v>13767583</v>
      </c>
      <c r="W49" s="60"/>
      <c r="X49" s="16" t="s">
        <v>61</v>
      </c>
      <c r="Y49" s="61"/>
    </row>
    <row r="50" spans="1:25" ht="15" customHeight="1" thickBot="1" thickTop="1">
      <c r="A50" s="60"/>
      <c r="B50" s="16" t="s">
        <v>62</v>
      </c>
      <c r="C50" s="61"/>
      <c r="D50" s="109">
        <v>2107891</v>
      </c>
      <c r="E50" s="110">
        <v>4.689821357736557</v>
      </c>
      <c r="F50" s="111">
        <v>0</v>
      </c>
      <c r="G50" s="111">
        <v>0</v>
      </c>
      <c r="H50" s="111">
        <v>0</v>
      </c>
      <c r="I50" s="111">
        <v>2107891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4242651</v>
      </c>
      <c r="Q50" s="110">
        <v>9.43942323071846</v>
      </c>
      <c r="R50" s="109">
        <v>50609</v>
      </c>
      <c r="S50" s="110">
        <v>0.1125993559883739</v>
      </c>
      <c r="T50" s="111">
        <v>42257</v>
      </c>
      <c r="U50" s="111">
        <v>0</v>
      </c>
      <c r="V50" s="123">
        <v>0</v>
      </c>
      <c r="W50" s="60"/>
      <c r="X50" s="16" t="s">
        <v>62</v>
      </c>
      <c r="Y50" s="61"/>
    </row>
    <row r="51" spans="1:25" ht="15" customHeight="1" thickBot="1" thickTop="1">
      <c r="A51" s="66"/>
      <c r="B51" s="17" t="s">
        <v>63</v>
      </c>
      <c r="C51" s="67"/>
      <c r="D51" s="112">
        <v>75760850</v>
      </c>
      <c r="E51" s="113">
        <v>11.624158822757927</v>
      </c>
      <c r="F51" s="112">
        <v>2706517</v>
      </c>
      <c r="G51" s="112">
        <v>16989403</v>
      </c>
      <c r="H51" s="112">
        <v>963547</v>
      </c>
      <c r="I51" s="114">
        <v>4269074</v>
      </c>
      <c r="J51" s="112">
        <v>6729796</v>
      </c>
      <c r="K51" s="112">
        <v>11761638</v>
      </c>
      <c r="L51" s="112">
        <v>6232703</v>
      </c>
      <c r="M51" s="112">
        <v>15811254</v>
      </c>
      <c r="N51" s="112">
        <v>9674201</v>
      </c>
      <c r="O51" s="112">
        <v>622717</v>
      </c>
      <c r="P51" s="112">
        <v>18773919</v>
      </c>
      <c r="Q51" s="113">
        <v>2.8805249173100975</v>
      </c>
      <c r="R51" s="112">
        <v>83428385</v>
      </c>
      <c r="S51" s="113">
        <v>12.800606085678753</v>
      </c>
      <c r="T51" s="114">
        <v>10762684</v>
      </c>
      <c r="U51" s="112">
        <v>25554475</v>
      </c>
      <c r="V51" s="124">
        <v>13767583</v>
      </c>
      <c r="W51" s="66"/>
      <c r="X51" s="17" t="s">
        <v>63</v>
      </c>
      <c r="Y51" s="67"/>
    </row>
    <row r="52" s="72" customFormat="1" ht="13.5"/>
    <row r="53" spans="2:22" ht="13.5">
      <c r="B53" s="75"/>
      <c r="D53" s="125"/>
      <c r="F53" s="19"/>
      <c r="G53" s="125"/>
      <c r="H53" s="125"/>
      <c r="I53" s="125"/>
      <c r="J53" s="125"/>
      <c r="K53" s="125"/>
      <c r="L53" s="125"/>
      <c r="M53" s="125"/>
      <c r="N53" s="125"/>
      <c r="O53" s="125"/>
      <c r="P53" s="75"/>
      <c r="R53" s="75"/>
      <c r="T53" s="75"/>
      <c r="U53" s="75"/>
      <c r="V53" s="75"/>
    </row>
    <row r="54" spans="2:22" ht="13.5">
      <c r="B54" s="75"/>
      <c r="F54" s="19"/>
      <c r="H54" s="79"/>
      <c r="L54" s="19"/>
      <c r="N54" s="79"/>
      <c r="P54" s="75"/>
      <c r="R54" s="75"/>
      <c r="T54" s="75"/>
      <c r="U54" s="75"/>
      <c r="V54" s="75"/>
    </row>
    <row r="55" spans="2:22" ht="13.5">
      <c r="B55" s="75"/>
      <c r="F55" s="19"/>
      <c r="H55" s="79"/>
      <c r="L55" s="19"/>
      <c r="N55" s="79"/>
      <c r="P55" s="75"/>
      <c r="R55" s="75"/>
      <c r="T55" s="75"/>
      <c r="U55" s="75"/>
      <c r="V55" s="75"/>
    </row>
    <row r="56" spans="2:22" ht="13.5">
      <c r="B56" s="75"/>
      <c r="F56" s="19"/>
      <c r="H56" s="79"/>
      <c r="L56" s="19"/>
      <c r="N56" s="79"/>
      <c r="P56" s="75"/>
      <c r="R56" s="75"/>
      <c r="T56" s="75"/>
      <c r="U56" s="75"/>
      <c r="V56" s="75"/>
    </row>
    <row r="57" spans="2:22" ht="13.5">
      <c r="B57" s="75"/>
      <c r="F57" s="19"/>
      <c r="H57" s="79"/>
      <c r="L57" s="19"/>
      <c r="N57" s="79"/>
      <c r="P57" s="75"/>
      <c r="R57" s="75"/>
      <c r="T57" s="75"/>
      <c r="U57" s="75"/>
      <c r="V57" s="75"/>
    </row>
    <row r="58" spans="2:22" ht="13.5">
      <c r="B58" s="75"/>
      <c r="F58" s="19"/>
      <c r="H58" s="79"/>
      <c r="L58" s="19"/>
      <c r="N58" s="79"/>
      <c r="P58" s="75"/>
      <c r="R58" s="75"/>
      <c r="T58" s="75"/>
      <c r="U58" s="75"/>
      <c r="V58" s="75"/>
    </row>
    <row r="59" spans="2:22" ht="13.5">
      <c r="B59" s="75"/>
      <c r="F59" s="19"/>
      <c r="H59" s="79"/>
      <c r="L59" s="19"/>
      <c r="N59" s="79"/>
      <c r="P59" s="75"/>
      <c r="R59" s="75"/>
      <c r="T59" s="75"/>
      <c r="U59" s="75"/>
      <c r="V59" s="75"/>
    </row>
    <row r="60" spans="2:22" ht="13.5">
      <c r="B60" s="75"/>
      <c r="F60" s="19"/>
      <c r="H60" s="79"/>
      <c r="L60" s="19"/>
      <c r="N60" s="79"/>
      <c r="P60" s="75"/>
      <c r="R60" s="75"/>
      <c r="T60" s="75"/>
      <c r="U60" s="75"/>
      <c r="V60" s="75"/>
    </row>
    <row r="61" spans="2:22" ht="13.5">
      <c r="B61" s="75"/>
      <c r="F61" s="19"/>
      <c r="H61" s="79"/>
      <c r="L61" s="19"/>
      <c r="N61" s="79"/>
      <c r="P61" s="75"/>
      <c r="R61" s="75"/>
      <c r="T61" s="75"/>
      <c r="U61" s="75"/>
      <c r="V61" s="75"/>
    </row>
    <row r="62" spans="2:22" ht="13.5">
      <c r="B62" s="75"/>
      <c r="F62" s="19"/>
      <c r="H62" s="79"/>
      <c r="L62" s="19"/>
      <c r="N62" s="79"/>
      <c r="P62" s="75"/>
      <c r="R62" s="75"/>
      <c r="T62" s="75"/>
      <c r="U62" s="75"/>
      <c r="V62" s="75"/>
    </row>
    <row r="63" spans="2:22" ht="13.5">
      <c r="B63" s="75"/>
      <c r="F63" s="19"/>
      <c r="H63" s="79"/>
      <c r="L63" s="19"/>
      <c r="N63" s="79"/>
      <c r="P63" s="75"/>
      <c r="R63" s="75"/>
      <c r="T63" s="75"/>
      <c r="U63" s="75"/>
      <c r="V63" s="75"/>
    </row>
    <row r="64" spans="2:22" ht="13.5">
      <c r="B64" s="75"/>
      <c r="F64" s="19"/>
      <c r="H64" s="79"/>
      <c r="L64" s="19"/>
      <c r="N64" s="79"/>
      <c r="P64" s="75"/>
      <c r="R64" s="75"/>
      <c r="T64" s="75"/>
      <c r="U64" s="75"/>
      <c r="V64" s="75"/>
    </row>
    <row r="65" spans="2:22" ht="13.5">
      <c r="B65" s="75"/>
      <c r="F65" s="19"/>
      <c r="H65" s="79"/>
      <c r="L65" s="19"/>
      <c r="N65" s="79"/>
      <c r="P65" s="75"/>
      <c r="R65" s="75"/>
      <c r="T65" s="75"/>
      <c r="U65" s="75"/>
      <c r="V65" s="75"/>
    </row>
    <row r="66" spans="2:22" ht="13.5">
      <c r="B66" s="75"/>
      <c r="F66" s="19"/>
      <c r="H66" s="79"/>
      <c r="L66" s="19"/>
      <c r="N66" s="79"/>
      <c r="P66" s="75"/>
      <c r="R66" s="75"/>
      <c r="T66" s="75"/>
      <c r="U66" s="75"/>
      <c r="V66" s="75"/>
    </row>
    <row r="67" spans="2:22" ht="13.5">
      <c r="B67" s="75"/>
      <c r="F67" s="19"/>
      <c r="H67" s="79"/>
      <c r="L67" s="19"/>
      <c r="N67" s="79"/>
      <c r="P67" s="75"/>
      <c r="R67" s="75"/>
      <c r="T67" s="75"/>
      <c r="U67" s="75"/>
      <c r="V67" s="75"/>
    </row>
    <row r="68" spans="2:22" ht="13.5">
      <c r="B68" s="75"/>
      <c r="F68" s="19"/>
      <c r="H68" s="79"/>
      <c r="L68" s="19"/>
      <c r="N68" s="79"/>
      <c r="P68" s="75"/>
      <c r="R68" s="75"/>
      <c r="T68" s="75"/>
      <c r="U68" s="75"/>
      <c r="V68" s="75"/>
    </row>
    <row r="69" spans="2:22" ht="13.5">
      <c r="B69" s="75"/>
      <c r="F69" s="19"/>
      <c r="H69" s="79"/>
      <c r="L69" s="19"/>
      <c r="N69" s="79"/>
      <c r="P69" s="75"/>
      <c r="R69" s="75"/>
      <c r="T69" s="75"/>
      <c r="U69" s="75"/>
      <c r="V69" s="75"/>
    </row>
    <row r="70" spans="2:22" ht="13.5">
      <c r="B70" s="75"/>
      <c r="F70" s="19"/>
      <c r="H70" s="79"/>
      <c r="L70" s="19"/>
      <c r="N70" s="79"/>
      <c r="P70" s="75"/>
      <c r="R70" s="75"/>
      <c r="T70" s="75"/>
      <c r="U70" s="75"/>
      <c r="V70" s="75"/>
    </row>
    <row r="71" spans="2:22" ht="13.5">
      <c r="B71" s="75"/>
      <c r="F71" s="19"/>
      <c r="H71" s="79"/>
      <c r="L71" s="19"/>
      <c r="N71" s="79"/>
      <c r="P71" s="75"/>
      <c r="R71" s="75"/>
      <c r="T71" s="75"/>
      <c r="U71" s="75"/>
      <c r="V71" s="75"/>
    </row>
    <row r="72" spans="2:22" ht="13.5">
      <c r="B72" s="75"/>
      <c r="F72" s="19"/>
      <c r="H72" s="79"/>
      <c r="L72" s="19"/>
      <c r="N72" s="79"/>
      <c r="P72" s="75"/>
      <c r="R72" s="75"/>
      <c r="T72" s="75"/>
      <c r="U72" s="75"/>
      <c r="V72" s="75"/>
    </row>
    <row r="73" spans="2:22" ht="13.5">
      <c r="B73" s="75"/>
      <c r="F73" s="19"/>
      <c r="H73" s="79"/>
      <c r="L73" s="19"/>
      <c r="N73" s="79"/>
      <c r="P73" s="75"/>
      <c r="R73" s="75"/>
      <c r="T73" s="75"/>
      <c r="U73" s="75"/>
      <c r="V73" s="75"/>
    </row>
    <row r="74" spans="2:22" ht="13.5">
      <c r="B74" s="75"/>
      <c r="F74" s="19"/>
      <c r="H74" s="79"/>
      <c r="L74" s="19"/>
      <c r="N74" s="79"/>
      <c r="P74" s="75"/>
      <c r="R74" s="75"/>
      <c r="T74" s="75"/>
      <c r="U74" s="75"/>
      <c r="V74" s="75"/>
    </row>
    <row r="75" spans="2:22" ht="13.5">
      <c r="B75" s="75"/>
      <c r="F75" s="19"/>
      <c r="H75" s="79"/>
      <c r="L75" s="19"/>
      <c r="N75" s="79"/>
      <c r="P75" s="75"/>
      <c r="R75" s="75"/>
      <c r="T75" s="75"/>
      <c r="U75" s="75"/>
      <c r="V75" s="75"/>
    </row>
    <row r="76" spans="2:22" ht="13.5">
      <c r="B76" s="75"/>
      <c r="F76" s="19"/>
      <c r="H76" s="79"/>
      <c r="L76" s="19"/>
      <c r="N76" s="79"/>
      <c r="P76" s="75"/>
      <c r="R76" s="75"/>
      <c r="T76" s="75"/>
      <c r="U76" s="75"/>
      <c r="V76" s="75"/>
    </row>
    <row r="77" spans="2:22" ht="13.5">
      <c r="B77" s="75"/>
      <c r="F77" s="19"/>
      <c r="H77" s="79"/>
      <c r="L77" s="19"/>
      <c r="N77" s="79"/>
      <c r="P77" s="75"/>
      <c r="R77" s="75"/>
      <c r="T77" s="75"/>
      <c r="U77" s="75"/>
      <c r="V77" s="75"/>
    </row>
    <row r="78" spans="2:22" ht="13.5">
      <c r="B78" s="75"/>
      <c r="F78" s="19"/>
      <c r="H78" s="79"/>
      <c r="L78" s="19"/>
      <c r="N78" s="79"/>
      <c r="P78" s="75"/>
      <c r="R78" s="75"/>
      <c r="T78" s="75"/>
      <c r="U78" s="75"/>
      <c r="V78" s="75"/>
    </row>
    <row r="79" spans="2:22" ht="13.5">
      <c r="B79" s="75"/>
      <c r="F79" s="19"/>
      <c r="H79" s="79"/>
      <c r="L79" s="19"/>
      <c r="N79" s="79"/>
      <c r="P79" s="75"/>
      <c r="R79" s="75"/>
      <c r="T79" s="75"/>
      <c r="U79" s="75"/>
      <c r="V79" s="75"/>
    </row>
    <row r="80" spans="2:22" ht="13.5">
      <c r="B80" s="75"/>
      <c r="F80" s="19"/>
      <c r="H80" s="79"/>
      <c r="L80" s="19"/>
      <c r="N80" s="79"/>
      <c r="P80" s="75"/>
      <c r="R80" s="75"/>
      <c r="T80" s="75"/>
      <c r="U80" s="75"/>
      <c r="V80" s="75"/>
    </row>
    <row r="81" spans="2:22" ht="13.5">
      <c r="B81" s="75"/>
      <c r="F81" s="19"/>
      <c r="H81" s="79"/>
      <c r="L81" s="19"/>
      <c r="N81" s="79"/>
      <c r="P81" s="75"/>
      <c r="R81" s="75"/>
      <c r="T81" s="75"/>
      <c r="U81" s="75"/>
      <c r="V81" s="75"/>
    </row>
    <row r="82" spans="2:22" ht="13.5">
      <c r="B82" s="75"/>
      <c r="F82" s="19"/>
      <c r="H82" s="79"/>
      <c r="L82" s="19"/>
      <c r="N82" s="79"/>
      <c r="P82" s="75"/>
      <c r="R82" s="75"/>
      <c r="T82" s="75"/>
      <c r="U82" s="75"/>
      <c r="V82" s="75"/>
    </row>
    <row r="83" spans="2:22" ht="13.5">
      <c r="B83" s="75"/>
      <c r="F83" s="19"/>
      <c r="H83" s="79"/>
      <c r="L83" s="19"/>
      <c r="N83" s="79"/>
      <c r="P83" s="75"/>
      <c r="R83" s="75"/>
      <c r="T83" s="75"/>
      <c r="U83" s="75"/>
      <c r="V83" s="75"/>
    </row>
    <row r="84" spans="2:22" ht="13.5">
      <c r="B84" s="75"/>
      <c r="F84" s="19"/>
      <c r="H84" s="79"/>
      <c r="L84" s="19"/>
      <c r="N84" s="79"/>
      <c r="P84" s="75"/>
      <c r="R84" s="75"/>
      <c r="T84" s="75"/>
      <c r="U84" s="75"/>
      <c r="V84" s="75"/>
    </row>
    <row r="85" spans="2:22" ht="13.5">
      <c r="B85" s="75"/>
      <c r="F85" s="19"/>
      <c r="H85" s="79"/>
      <c r="L85" s="19"/>
      <c r="N85" s="79"/>
      <c r="P85" s="75"/>
      <c r="R85" s="75"/>
      <c r="T85" s="75"/>
      <c r="U85" s="75"/>
      <c r="V85" s="75"/>
    </row>
    <row r="86" spans="2:22" ht="13.5">
      <c r="B86" s="75"/>
      <c r="F86" s="19"/>
      <c r="H86" s="79"/>
      <c r="L86" s="19"/>
      <c r="N86" s="79"/>
      <c r="P86" s="75"/>
      <c r="R86" s="75"/>
      <c r="T86" s="75"/>
      <c r="U86" s="75"/>
      <c r="V86" s="75"/>
    </row>
    <row r="87" spans="2:22" ht="13.5">
      <c r="B87" s="75"/>
      <c r="F87" s="19"/>
      <c r="H87" s="79"/>
      <c r="L87" s="19"/>
      <c r="N87" s="79"/>
      <c r="P87" s="75"/>
      <c r="R87" s="75"/>
      <c r="T87" s="75"/>
      <c r="U87" s="75"/>
      <c r="V87" s="75"/>
    </row>
    <row r="88" spans="2:22" ht="13.5">
      <c r="B88" s="75"/>
      <c r="F88" s="19"/>
      <c r="H88" s="79"/>
      <c r="L88" s="19"/>
      <c r="N88" s="79"/>
      <c r="P88" s="75"/>
      <c r="R88" s="75"/>
      <c r="T88" s="75"/>
      <c r="U88" s="75"/>
      <c r="V88" s="75"/>
    </row>
    <row r="89" spans="2:22" ht="13.5">
      <c r="B89" s="75"/>
      <c r="F89" s="19"/>
      <c r="H89" s="79"/>
      <c r="L89" s="19"/>
      <c r="N89" s="79"/>
      <c r="P89" s="75"/>
      <c r="R89" s="75"/>
      <c r="T89" s="75"/>
      <c r="U89" s="75"/>
      <c r="V89" s="75"/>
    </row>
    <row r="90" spans="2:22" ht="13.5">
      <c r="B90" s="75"/>
      <c r="F90" s="19"/>
      <c r="H90" s="79"/>
      <c r="L90" s="19"/>
      <c r="N90" s="79"/>
      <c r="P90" s="75"/>
      <c r="R90" s="75"/>
      <c r="T90" s="75"/>
      <c r="U90" s="75"/>
      <c r="V90" s="75"/>
    </row>
    <row r="91" spans="2:22" ht="13.5">
      <c r="B91" s="75"/>
      <c r="F91" s="19"/>
      <c r="H91" s="79"/>
      <c r="L91" s="19"/>
      <c r="N91" s="79"/>
      <c r="P91" s="75"/>
      <c r="R91" s="75"/>
      <c r="T91" s="75"/>
      <c r="U91" s="75"/>
      <c r="V91" s="75"/>
    </row>
    <row r="92" spans="2:22" ht="13.5">
      <c r="B92" s="75"/>
      <c r="F92" s="19"/>
      <c r="H92" s="79"/>
      <c r="L92" s="19"/>
      <c r="N92" s="79"/>
      <c r="P92" s="75"/>
      <c r="R92" s="75"/>
      <c r="T92" s="75"/>
      <c r="U92" s="75"/>
      <c r="V92" s="75"/>
    </row>
    <row r="93" spans="2:22" ht="13.5">
      <c r="B93" s="75"/>
      <c r="F93" s="19"/>
      <c r="H93" s="79"/>
      <c r="L93" s="19"/>
      <c r="N93" s="79"/>
      <c r="P93" s="75"/>
      <c r="R93" s="75"/>
      <c r="T93" s="75"/>
      <c r="U93" s="75"/>
      <c r="V93" s="75"/>
    </row>
    <row r="94" spans="2:22" ht="13.5">
      <c r="B94" s="75"/>
      <c r="F94" s="19"/>
      <c r="H94" s="79"/>
      <c r="L94" s="19"/>
      <c r="N94" s="79"/>
      <c r="P94" s="75"/>
      <c r="R94" s="75"/>
      <c r="T94" s="75"/>
      <c r="U94" s="75"/>
      <c r="V94" s="75"/>
    </row>
    <row r="95" spans="2:22" ht="13.5">
      <c r="B95" s="75"/>
      <c r="F95" s="19"/>
      <c r="H95" s="79"/>
      <c r="L95" s="19"/>
      <c r="N95" s="79"/>
      <c r="P95" s="75"/>
      <c r="R95" s="75"/>
      <c r="T95" s="75"/>
      <c r="U95" s="75"/>
      <c r="V95" s="75"/>
    </row>
    <row r="96" spans="2:22" ht="13.5">
      <c r="B96" s="75"/>
      <c r="F96" s="19"/>
      <c r="H96" s="79"/>
      <c r="L96" s="19"/>
      <c r="N96" s="79"/>
      <c r="P96" s="75"/>
      <c r="R96" s="75"/>
      <c r="T96" s="75"/>
      <c r="U96" s="75"/>
      <c r="V96" s="75"/>
    </row>
    <row r="97" spans="2:22" ht="13.5">
      <c r="B97" s="75"/>
      <c r="F97" s="19"/>
      <c r="H97" s="79"/>
      <c r="L97" s="19"/>
      <c r="N97" s="79"/>
      <c r="P97" s="75"/>
      <c r="R97" s="75"/>
      <c r="T97" s="75"/>
      <c r="U97" s="75"/>
      <c r="V97" s="75"/>
    </row>
    <row r="98" spans="2:22" ht="13.5">
      <c r="B98" s="75"/>
      <c r="F98" s="19"/>
      <c r="H98" s="79"/>
      <c r="L98" s="19"/>
      <c r="N98" s="79"/>
      <c r="P98" s="75"/>
      <c r="R98" s="75"/>
      <c r="T98" s="75"/>
      <c r="U98" s="75"/>
      <c r="V98" s="75"/>
    </row>
    <row r="99" spans="2:22" ht="13.5">
      <c r="B99" s="75"/>
      <c r="F99" s="19"/>
      <c r="H99" s="79"/>
      <c r="L99" s="19"/>
      <c r="N99" s="79"/>
      <c r="P99" s="75"/>
      <c r="R99" s="75"/>
      <c r="T99" s="75"/>
      <c r="U99" s="75"/>
      <c r="V99" s="75"/>
    </row>
    <row r="100" spans="2:22" ht="13.5">
      <c r="B100" s="75"/>
      <c r="F100" s="19"/>
      <c r="H100" s="79"/>
      <c r="L100" s="19"/>
      <c r="N100" s="79"/>
      <c r="P100" s="75"/>
      <c r="R100" s="75"/>
      <c r="T100" s="75"/>
      <c r="U100" s="75"/>
      <c r="V100" s="75"/>
    </row>
    <row r="101" spans="2:22" ht="13.5">
      <c r="B101" s="75"/>
      <c r="F101" s="19"/>
      <c r="H101" s="79"/>
      <c r="L101" s="19"/>
      <c r="N101" s="79"/>
      <c r="P101" s="75"/>
      <c r="R101" s="75"/>
      <c r="T101" s="75"/>
      <c r="U101" s="75"/>
      <c r="V101" s="75"/>
    </row>
    <row r="102" spans="2:22" ht="13.5">
      <c r="B102" s="75"/>
      <c r="F102" s="19"/>
      <c r="H102" s="79"/>
      <c r="L102" s="19"/>
      <c r="N102" s="79"/>
      <c r="P102" s="75"/>
      <c r="R102" s="75"/>
      <c r="T102" s="75"/>
      <c r="U102" s="75"/>
      <c r="V102" s="75"/>
    </row>
    <row r="103" spans="2:22" ht="13.5">
      <c r="B103" s="75"/>
      <c r="F103" s="19"/>
      <c r="H103" s="79"/>
      <c r="L103" s="19"/>
      <c r="N103" s="79"/>
      <c r="P103" s="75"/>
      <c r="R103" s="75"/>
      <c r="T103" s="75"/>
      <c r="U103" s="75"/>
      <c r="V103" s="75"/>
    </row>
    <row r="104" spans="2:22" ht="13.5">
      <c r="B104" s="75"/>
      <c r="F104" s="19"/>
      <c r="H104" s="79"/>
      <c r="L104" s="19"/>
      <c r="N104" s="79"/>
      <c r="P104" s="75"/>
      <c r="R104" s="75"/>
      <c r="T104" s="75"/>
      <c r="U104" s="75"/>
      <c r="V104" s="75"/>
    </row>
    <row r="105" spans="2:22" ht="13.5">
      <c r="B105" s="75"/>
      <c r="F105" s="19"/>
      <c r="H105" s="79"/>
      <c r="L105" s="19"/>
      <c r="N105" s="79"/>
      <c r="P105" s="75"/>
      <c r="R105" s="75"/>
      <c r="T105" s="75"/>
      <c r="U105" s="75"/>
      <c r="V105" s="75"/>
    </row>
    <row r="106" spans="2:22" ht="13.5">
      <c r="B106" s="75"/>
      <c r="F106" s="19"/>
      <c r="H106" s="79"/>
      <c r="L106" s="19"/>
      <c r="N106" s="79"/>
      <c r="P106" s="75"/>
      <c r="R106" s="75"/>
      <c r="T106" s="75"/>
      <c r="U106" s="75"/>
      <c r="V106" s="75"/>
    </row>
    <row r="107" spans="2:22" ht="13.5">
      <c r="B107" s="75"/>
      <c r="F107" s="19"/>
      <c r="H107" s="79"/>
      <c r="L107" s="19"/>
      <c r="N107" s="79"/>
      <c r="P107" s="75"/>
      <c r="R107" s="75"/>
      <c r="T107" s="75"/>
      <c r="U107" s="75"/>
      <c r="V107" s="75"/>
    </row>
    <row r="108" spans="2:22" ht="13.5">
      <c r="B108" s="75"/>
      <c r="F108" s="19"/>
      <c r="H108" s="79"/>
      <c r="L108" s="19"/>
      <c r="N108" s="79"/>
      <c r="P108" s="75"/>
      <c r="R108" s="75"/>
      <c r="T108" s="75"/>
      <c r="U108" s="75"/>
      <c r="V108" s="75"/>
    </row>
    <row r="109" spans="2:22" ht="13.5">
      <c r="B109" s="75"/>
      <c r="F109" s="19"/>
      <c r="H109" s="79"/>
      <c r="L109" s="19"/>
      <c r="N109" s="79"/>
      <c r="P109" s="75"/>
      <c r="R109" s="75"/>
      <c r="T109" s="75"/>
      <c r="U109" s="75"/>
      <c r="V109" s="75"/>
    </row>
    <row r="110" spans="2:22" ht="13.5">
      <c r="B110" s="75"/>
      <c r="F110" s="19"/>
      <c r="H110" s="79"/>
      <c r="L110" s="19"/>
      <c r="N110" s="79"/>
      <c r="P110" s="75"/>
      <c r="R110" s="75"/>
      <c r="T110" s="75"/>
      <c r="U110" s="75"/>
      <c r="V110" s="75"/>
    </row>
    <row r="111" spans="2:22" ht="13.5">
      <c r="B111" s="75"/>
      <c r="F111" s="19"/>
      <c r="H111" s="79"/>
      <c r="L111" s="19"/>
      <c r="N111" s="79"/>
      <c r="P111" s="75"/>
      <c r="R111" s="75"/>
      <c r="T111" s="75"/>
      <c r="U111" s="75"/>
      <c r="V111" s="75"/>
    </row>
    <row r="112" spans="2:22" ht="13.5">
      <c r="B112" s="75"/>
      <c r="F112" s="19"/>
      <c r="H112" s="79"/>
      <c r="L112" s="19"/>
      <c r="N112" s="79"/>
      <c r="P112" s="75"/>
      <c r="R112" s="75"/>
      <c r="T112" s="75"/>
      <c r="U112" s="75"/>
      <c r="V112" s="75"/>
    </row>
    <row r="113" spans="2:22" ht="13.5">
      <c r="B113" s="75"/>
      <c r="F113" s="19"/>
      <c r="H113" s="79"/>
      <c r="L113" s="19"/>
      <c r="N113" s="79"/>
      <c r="P113" s="75"/>
      <c r="R113" s="75"/>
      <c r="T113" s="75"/>
      <c r="U113" s="75"/>
      <c r="V113" s="75"/>
    </row>
    <row r="114" spans="2:22" ht="13.5">
      <c r="B114" s="75"/>
      <c r="F114" s="19"/>
      <c r="H114" s="79"/>
      <c r="L114" s="19"/>
      <c r="N114" s="79"/>
      <c r="P114" s="75"/>
      <c r="R114" s="75"/>
      <c r="T114" s="75"/>
      <c r="U114" s="75"/>
      <c r="V114" s="75"/>
    </row>
    <row r="115" spans="2:22" ht="13.5">
      <c r="B115" s="75"/>
      <c r="F115" s="19"/>
      <c r="H115" s="79"/>
      <c r="L115" s="19"/>
      <c r="N115" s="79"/>
      <c r="P115" s="75"/>
      <c r="R115" s="75"/>
      <c r="T115" s="75"/>
      <c r="U115" s="75"/>
      <c r="V115" s="75"/>
    </row>
    <row r="116" spans="2:22" ht="13.5">
      <c r="B116" s="75"/>
      <c r="F116" s="19"/>
      <c r="H116" s="79"/>
      <c r="L116" s="19"/>
      <c r="N116" s="79"/>
      <c r="P116" s="75"/>
      <c r="R116" s="75"/>
      <c r="T116" s="75"/>
      <c r="U116" s="75"/>
      <c r="V116" s="75"/>
    </row>
    <row r="117" spans="2:22" ht="13.5">
      <c r="B117" s="75"/>
      <c r="F117" s="19"/>
      <c r="H117" s="79"/>
      <c r="L117" s="19"/>
      <c r="N117" s="79"/>
      <c r="P117" s="75"/>
      <c r="R117" s="75"/>
      <c r="T117" s="75"/>
      <c r="U117" s="75"/>
      <c r="V117" s="75"/>
    </row>
    <row r="118" spans="2:22" ht="13.5">
      <c r="B118" s="75"/>
      <c r="F118" s="19"/>
      <c r="H118" s="79"/>
      <c r="L118" s="19"/>
      <c r="N118" s="79"/>
      <c r="P118" s="75"/>
      <c r="R118" s="75"/>
      <c r="T118" s="75"/>
      <c r="U118" s="75"/>
      <c r="V118" s="75"/>
    </row>
    <row r="119" spans="2:22" ht="13.5">
      <c r="B119" s="75"/>
      <c r="F119" s="19"/>
      <c r="H119" s="79"/>
      <c r="L119" s="19"/>
      <c r="N119" s="79"/>
      <c r="P119" s="75"/>
      <c r="R119" s="75"/>
      <c r="T119" s="75"/>
      <c r="U119" s="75"/>
      <c r="V119" s="75"/>
    </row>
    <row r="120" spans="2:22" ht="13.5">
      <c r="B120" s="75"/>
      <c r="F120" s="19"/>
      <c r="H120" s="79"/>
      <c r="L120" s="19"/>
      <c r="N120" s="79"/>
      <c r="P120" s="75"/>
      <c r="R120" s="75"/>
      <c r="T120" s="75"/>
      <c r="U120" s="75"/>
      <c r="V120" s="75"/>
    </row>
    <row r="121" spans="2:13" ht="13.5">
      <c r="B121" s="75"/>
      <c r="F121" s="19"/>
      <c r="G121" s="19"/>
      <c r="L121" s="19"/>
      <c r="M121" s="19"/>
    </row>
    <row r="122" spans="6:13" ht="13.5">
      <c r="F122" s="19"/>
      <c r="G122" s="19"/>
      <c r="L122" s="19"/>
      <c r="M122" s="19"/>
    </row>
  </sheetData>
  <mergeCells count="27">
    <mergeCell ref="S4:S5"/>
    <mergeCell ref="F3:F5"/>
    <mergeCell ref="G3:G5"/>
    <mergeCell ref="H3:H5"/>
    <mergeCell ref="I3:I5"/>
    <mergeCell ref="Q4:Q5"/>
    <mergeCell ref="J4:J5"/>
    <mergeCell ref="K4:K5"/>
    <mergeCell ref="L4:L5"/>
    <mergeCell ref="J3:M3"/>
    <mergeCell ref="T4:T5"/>
    <mergeCell ref="V1:Y1"/>
    <mergeCell ref="P2:Q3"/>
    <mergeCell ref="P4:P5"/>
    <mergeCell ref="W2:Y5"/>
    <mergeCell ref="U4:U5"/>
    <mergeCell ref="V4:V5"/>
    <mergeCell ref="T2:V3"/>
    <mergeCell ref="R2:S3"/>
    <mergeCell ref="R4:R5"/>
    <mergeCell ref="N3:N5"/>
    <mergeCell ref="O3:O5"/>
    <mergeCell ref="F2:O2"/>
    <mergeCell ref="A2:C5"/>
    <mergeCell ref="D2:E3"/>
    <mergeCell ref="D4:D5"/>
    <mergeCell ref="E4:E5"/>
  </mergeCells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GridLines="0" zoomScaleSheetLayoutView="85" workbookViewId="0" topLeftCell="A1">
      <pane xSplit="3" ySplit="5" topLeftCell="F6" activePane="bottomRight" state="frozen"/>
      <selection pane="topLeft" activeCell="F105" sqref="F105"/>
      <selection pane="topRight" activeCell="F105" sqref="F105"/>
      <selection pane="bottomLeft" activeCell="F105" sqref="F105"/>
      <selection pane="bottomRight" activeCell="P57" sqref="P57"/>
    </sheetView>
  </sheetViews>
  <sheetFormatPr defaultColWidth="9.00390625" defaultRowHeight="13.5"/>
  <cols>
    <col min="1" max="1" width="1.625" style="19" customWidth="1"/>
    <col min="2" max="2" width="10.625" style="19" customWidth="1"/>
    <col min="3" max="3" width="1.625" style="19" customWidth="1"/>
    <col min="4" max="4" width="7.375" style="19" customWidth="1"/>
    <col min="5" max="9" width="9.625" style="19" customWidth="1"/>
    <col min="10" max="10" width="4.625" style="19" customWidth="1"/>
    <col min="11" max="12" width="9.625" style="79" customWidth="1"/>
    <col min="13" max="14" width="9.625" style="19" customWidth="1"/>
    <col min="15" max="15" width="4.75390625" style="19" customWidth="1"/>
    <col min="16" max="16" width="9.625" style="19" customWidth="1"/>
    <col min="17" max="17" width="4.625" style="19" customWidth="1"/>
    <col min="18" max="19" width="9.125" style="19" customWidth="1"/>
    <col min="20" max="20" width="9.625" style="19" customWidth="1"/>
    <col min="21" max="21" width="4.625" style="19" customWidth="1"/>
    <col min="22" max="22" width="11.625" style="19" customWidth="1"/>
    <col min="23" max="23" width="1.625" style="19" customWidth="1"/>
    <col min="24" max="24" width="10.625" style="19" customWidth="1"/>
    <col min="25" max="25" width="1.625" style="19" customWidth="1"/>
    <col min="26" max="16384" width="9.00390625" style="19" customWidth="1"/>
  </cols>
  <sheetData>
    <row r="1" spans="1:25" ht="20.25" customHeight="1" thickBot="1">
      <c r="A1" s="18"/>
      <c r="B1" s="76"/>
      <c r="I1" s="77"/>
      <c r="P1" s="77"/>
      <c r="T1" s="77"/>
      <c r="V1" s="169" t="s">
        <v>66</v>
      </c>
      <c r="W1" s="169"/>
      <c r="X1" s="169"/>
      <c r="Y1" s="169"/>
    </row>
    <row r="2" spans="1:25" ht="10.5" customHeight="1">
      <c r="A2" s="143" t="s">
        <v>1</v>
      </c>
      <c r="B2" s="144"/>
      <c r="C2" s="145"/>
      <c r="D2" s="217" t="s">
        <v>3</v>
      </c>
      <c r="E2" s="218"/>
      <c r="F2" s="218"/>
      <c r="G2" s="218"/>
      <c r="H2" s="219"/>
      <c r="I2" s="156" t="s">
        <v>118</v>
      </c>
      <c r="J2" s="149"/>
      <c r="K2" s="156" t="s">
        <v>103</v>
      </c>
      <c r="L2" s="144"/>
      <c r="M2" s="144"/>
      <c r="N2" s="156" t="s">
        <v>119</v>
      </c>
      <c r="O2" s="149"/>
      <c r="P2" s="156" t="s">
        <v>120</v>
      </c>
      <c r="Q2" s="149"/>
      <c r="R2" s="166" t="s">
        <v>104</v>
      </c>
      <c r="S2" s="166"/>
      <c r="T2" s="230" t="s">
        <v>105</v>
      </c>
      <c r="U2" s="231"/>
      <c r="V2" s="222" t="s">
        <v>106</v>
      </c>
      <c r="W2" s="143" t="s">
        <v>1</v>
      </c>
      <c r="X2" s="144"/>
      <c r="Y2" s="145"/>
    </row>
    <row r="3" spans="1:25" ht="10.5" customHeight="1">
      <c r="A3" s="146"/>
      <c r="B3" s="140"/>
      <c r="C3" s="140"/>
      <c r="D3" s="226" t="s">
        <v>107</v>
      </c>
      <c r="E3" s="229" t="s">
        <v>108</v>
      </c>
      <c r="F3" s="229" t="s">
        <v>109</v>
      </c>
      <c r="G3" s="220" t="s">
        <v>110</v>
      </c>
      <c r="H3" s="221"/>
      <c r="I3" s="157"/>
      <c r="J3" s="151"/>
      <c r="K3" s="157"/>
      <c r="L3" s="162"/>
      <c r="M3" s="162"/>
      <c r="N3" s="157"/>
      <c r="O3" s="151"/>
      <c r="P3" s="157"/>
      <c r="Q3" s="151"/>
      <c r="R3" s="167"/>
      <c r="S3" s="167"/>
      <c r="T3" s="232"/>
      <c r="U3" s="221"/>
      <c r="V3" s="223"/>
      <c r="W3" s="146"/>
      <c r="X3" s="140"/>
      <c r="Y3" s="141"/>
    </row>
    <row r="4" spans="1:25" s="127" customFormat="1" ht="10.5" customHeight="1">
      <c r="A4" s="146"/>
      <c r="B4" s="140"/>
      <c r="C4" s="140"/>
      <c r="D4" s="227"/>
      <c r="E4" s="181"/>
      <c r="F4" s="181"/>
      <c r="G4" s="126" t="s">
        <v>121</v>
      </c>
      <c r="H4" s="5" t="s">
        <v>122</v>
      </c>
      <c r="I4" s="158" t="s">
        <v>4</v>
      </c>
      <c r="J4" s="215" t="s">
        <v>5</v>
      </c>
      <c r="K4" s="4" t="s">
        <v>111</v>
      </c>
      <c r="L4" s="4" t="s">
        <v>112</v>
      </c>
      <c r="M4" s="163" t="s">
        <v>123</v>
      </c>
      <c r="N4" s="158" t="s">
        <v>4</v>
      </c>
      <c r="O4" s="215" t="s">
        <v>5</v>
      </c>
      <c r="P4" s="213" t="s">
        <v>4</v>
      </c>
      <c r="Q4" s="215" t="s">
        <v>5</v>
      </c>
      <c r="R4" s="4" t="s">
        <v>113</v>
      </c>
      <c r="S4" s="4" t="s">
        <v>114</v>
      </c>
      <c r="T4" s="158" t="s">
        <v>4</v>
      </c>
      <c r="U4" s="215" t="s">
        <v>5</v>
      </c>
      <c r="V4" s="224"/>
      <c r="W4" s="209"/>
      <c r="X4" s="210"/>
      <c r="Y4" s="211"/>
    </row>
    <row r="5" spans="1:25" s="127" customFormat="1" ht="10.5" customHeight="1" thickBot="1">
      <c r="A5" s="207"/>
      <c r="B5" s="208"/>
      <c r="C5" s="208"/>
      <c r="D5" s="228"/>
      <c r="E5" s="182"/>
      <c r="F5" s="182"/>
      <c r="G5" s="7" t="s">
        <v>101</v>
      </c>
      <c r="H5" s="6" t="s">
        <v>102</v>
      </c>
      <c r="I5" s="159"/>
      <c r="J5" s="216"/>
      <c r="K5" s="6" t="s">
        <v>115</v>
      </c>
      <c r="L5" s="6" t="s">
        <v>115</v>
      </c>
      <c r="M5" s="164"/>
      <c r="N5" s="159"/>
      <c r="O5" s="216"/>
      <c r="P5" s="214"/>
      <c r="Q5" s="216"/>
      <c r="R5" s="6" t="s">
        <v>116</v>
      </c>
      <c r="S5" s="6" t="s">
        <v>117</v>
      </c>
      <c r="T5" s="164"/>
      <c r="U5" s="216"/>
      <c r="V5" s="225"/>
      <c r="W5" s="207"/>
      <c r="X5" s="208"/>
      <c r="Y5" s="212"/>
    </row>
    <row r="6" spans="1:25" ht="15" customHeight="1">
      <c r="A6" s="128"/>
      <c r="B6" s="8" t="s">
        <v>18</v>
      </c>
      <c r="C6" s="21"/>
      <c r="D6" s="80">
        <f aca="true" t="shared" si="0" ref="D6:E25">D53</f>
        <v>0</v>
      </c>
      <c r="E6" s="82">
        <f t="shared" si="0"/>
        <v>0</v>
      </c>
      <c r="F6" s="82">
        <v>1622767</v>
      </c>
      <c r="G6" s="82">
        <v>3490301</v>
      </c>
      <c r="H6" s="82">
        <v>1534143</v>
      </c>
      <c r="I6" s="82">
        <v>0</v>
      </c>
      <c r="J6" s="81">
        <v>0</v>
      </c>
      <c r="K6" s="82">
        <v>0</v>
      </c>
      <c r="L6" s="82">
        <v>0</v>
      </c>
      <c r="M6" s="82">
        <v>0</v>
      </c>
      <c r="N6" s="82">
        <v>11671402</v>
      </c>
      <c r="O6" s="81">
        <v>9.678294167319976</v>
      </c>
      <c r="P6" s="82">
        <v>55495</v>
      </c>
      <c r="Q6" s="81">
        <v>0.046018201996248786</v>
      </c>
      <c r="R6" s="82">
        <v>55495</v>
      </c>
      <c r="S6" s="82">
        <v>0</v>
      </c>
      <c r="T6" s="82">
        <v>0</v>
      </c>
      <c r="U6" s="81">
        <v>0</v>
      </c>
      <c r="V6" s="129">
        <v>120593586</v>
      </c>
      <c r="W6" s="20"/>
      <c r="X6" s="8" t="s">
        <v>18</v>
      </c>
      <c r="Y6" s="21"/>
    </row>
    <row r="7" spans="1:25" ht="15" customHeight="1">
      <c r="A7" s="25"/>
      <c r="B7" s="9" t="s">
        <v>19</v>
      </c>
      <c r="C7" s="26"/>
      <c r="D7" s="84">
        <f t="shared" si="0"/>
        <v>0</v>
      </c>
      <c r="E7" s="86">
        <f t="shared" si="0"/>
        <v>0</v>
      </c>
      <c r="F7" s="86">
        <v>721134</v>
      </c>
      <c r="G7" s="86">
        <v>294222</v>
      </c>
      <c r="H7" s="86">
        <v>307885</v>
      </c>
      <c r="I7" s="86">
        <v>0</v>
      </c>
      <c r="J7" s="85">
        <v>0</v>
      </c>
      <c r="K7" s="86">
        <v>0</v>
      </c>
      <c r="L7" s="86">
        <v>0</v>
      </c>
      <c r="M7" s="86">
        <v>0</v>
      </c>
      <c r="N7" s="86">
        <v>2509620</v>
      </c>
      <c r="O7" s="85">
        <v>8.30660501901491</v>
      </c>
      <c r="P7" s="86">
        <v>0</v>
      </c>
      <c r="Q7" s="85">
        <v>0</v>
      </c>
      <c r="R7" s="86">
        <v>0</v>
      </c>
      <c r="S7" s="86">
        <v>0</v>
      </c>
      <c r="T7" s="86">
        <v>0</v>
      </c>
      <c r="U7" s="85">
        <v>0</v>
      </c>
      <c r="V7" s="130">
        <v>30212343</v>
      </c>
      <c r="W7" s="25"/>
      <c r="X7" s="9" t="s">
        <v>19</v>
      </c>
      <c r="Y7" s="26"/>
    </row>
    <row r="8" spans="1:25" ht="15" customHeight="1">
      <c r="A8" s="25"/>
      <c r="B8" s="9" t="s">
        <v>20</v>
      </c>
      <c r="C8" s="26"/>
      <c r="D8" s="84">
        <f t="shared" si="0"/>
        <v>0</v>
      </c>
      <c r="E8" s="86">
        <f t="shared" si="0"/>
        <v>0</v>
      </c>
      <c r="F8" s="86">
        <v>400898</v>
      </c>
      <c r="G8" s="86">
        <v>44310</v>
      </c>
      <c r="H8" s="86">
        <v>151119</v>
      </c>
      <c r="I8" s="86">
        <v>16</v>
      </c>
      <c r="J8" s="85">
        <v>7.351507362258942E-05</v>
      </c>
      <c r="K8" s="86">
        <v>16</v>
      </c>
      <c r="L8" s="86">
        <v>0</v>
      </c>
      <c r="M8" s="86">
        <v>0</v>
      </c>
      <c r="N8" s="86">
        <v>2836008</v>
      </c>
      <c r="O8" s="85">
        <v>13.030583557140785</v>
      </c>
      <c r="P8" s="86">
        <v>0</v>
      </c>
      <c r="Q8" s="85">
        <v>0</v>
      </c>
      <c r="R8" s="86">
        <v>0</v>
      </c>
      <c r="S8" s="86">
        <v>0</v>
      </c>
      <c r="T8" s="86">
        <v>0</v>
      </c>
      <c r="U8" s="85">
        <v>0</v>
      </c>
      <c r="V8" s="130">
        <v>21764244</v>
      </c>
      <c r="W8" s="25"/>
      <c r="X8" s="9" t="s">
        <v>20</v>
      </c>
      <c r="Y8" s="26"/>
    </row>
    <row r="9" spans="1:25" ht="15" customHeight="1">
      <c r="A9" s="25"/>
      <c r="B9" s="9" t="s">
        <v>21</v>
      </c>
      <c r="C9" s="26"/>
      <c r="D9" s="84">
        <f t="shared" si="0"/>
        <v>0</v>
      </c>
      <c r="E9" s="86">
        <f t="shared" si="0"/>
        <v>0</v>
      </c>
      <c r="F9" s="86">
        <v>882769</v>
      </c>
      <c r="G9" s="86">
        <v>323219</v>
      </c>
      <c r="H9" s="86">
        <v>443266</v>
      </c>
      <c r="I9" s="86">
        <v>0</v>
      </c>
      <c r="J9" s="85">
        <v>0</v>
      </c>
      <c r="K9" s="86">
        <v>0</v>
      </c>
      <c r="L9" s="86">
        <v>0</v>
      </c>
      <c r="M9" s="86">
        <v>0</v>
      </c>
      <c r="N9" s="86">
        <v>3528882</v>
      </c>
      <c r="O9" s="85">
        <v>9.44279618866476</v>
      </c>
      <c r="P9" s="86">
        <v>0</v>
      </c>
      <c r="Q9" s="85">
        <v>0</v>
      </c>
      <c r="R9" s="86">
        <v>0</v>
      </c>
      <c r="S9" s="86">
        <v>0</v>
      </c>
      <c r="T9" s="86">
        <v>0</v>
      </c>
      <c r="U9" s="85">
        <v>0</v>
      </c>
      <c r="V9" s="130">
        <v>37371155</v>
      </c>
      <c r="W9" s="25"/>
      <c r="X9" s="9" t="s">
        <v>21</v>
      </c>
      <c r="Y9" s="26"/>
    </row>
    <row r="10" spans="1:25" ht="15" customHeight="1">
      <c r="A10" s="30"/>
      <c r="B10" s="10" t="s">
        <v>22</v>
      </c>
      <c r="C10" s="31"/>
      <c r="D10" s="90">
        <f t="shared" si="0"/>
        <v>0</v>
      </c>
      <c r="E10" s="92">
        <f t="shared" si="0"/>
        <v>0</v>
      </c>
      <c r="F10" s="92">
        <v>605405</v>
      </c>
      <c r="G10" s="92">
        <v>159990</v>
      </c>
      <c r="H10" s="92">
        <v>291150</v>
      </c>
      <c r="I10" s="92">
        <v>21102</v>
      </c>
      <c r="J10" s="93">
        <v>0.07432946034881517</v>
      </c>
      <c r="K10" s="92">
        <v>16442</v>
      </c>
      <c r="L10" s="92">
        <v>4660</v>
      </c>
      <c r="M10" s="92">
        <v>0</v>
      </c>
      <c r="N10" s="92">
        <v>2324259</v>
      </c>
      <c r="O10" s="93">
        <v>8.18694517964538</v>
      </c>
      <c r="P10" s="92">
        <v>0</v>
      </c>
      <c r="Q10" s="93">
        <v>0</v>
      </c>
      <c r="R10" s="92">
        <v>0</v>
      </c>
      <c r="S10" s="92">
        <v>0</v>
      </c>
      <c r="T10" s="92">
        <v>0</v>
      </c>
      <c r="U10" s="93">
        <v>0</v>
      </c>
      <c r="V10" s="131">
        <v>28389820</v>
      </c>
      <c r="W10" s="30"/>
      <c r="X10" s="10" t="s">
        <v>22</v>
      </c>
      <c r="Y10" s="31"/>
    </row>
    <row r="11" spans="1:25" ht="15" customHeight="1">
      <c r="A11" s="35"/>
      <c r="B11" s="11" t="s">
        <v>23</v>
      </c>
      <c r="C11" s="36"/>
      <c r="D11" s="95">
        <f t="shared" si="0"/>
        <v>0</v>
      </c>
      <c r="E11" s="97">
        <f t="shared" si="0"/>
        <v>0</v>
      </c>
      <c r="F11" s="97">
        <v>454495</v>
      </c>
      <c r="G11" s="97">
        <v>86447</v>
      </c>
      <c r="H11" s="97">
        <v>145551</v>
      </c>
      <c r="I11" s="97">
        <v>0</v>
      </c>
      <c r="J11" s="96">
        <v>0</v>
      </c>
      <c r="K11" s="97">
        <v>0</v>
      </c>
      <c r="L11" s="97">
        <v>0</v>
      </c>
      <c r="M11" s="97">
        <v>0</v>
      </c>
      <c r="N11" s="97">
        <v>2443778</v>
      </c>
      <c r="O11" s="96">
        <v>10.223476036572244</v>
      </c>
      <c r="P11" s="97">
        <v>0</v>
      </c>
      <c r="Q11" s="96">
        <v>0</v>
      </c>
      <c r="R11" s="97">
        <v>0</v>
      </c>
      <c r="S11" s="97">
        <v>0</v>
      </c>
      <c r="T11" s="97">
        <v>0</v>
      </c>
      <c r="U11" s="96">
        <v>0</v>
      </c>
      <c r="V11" s="132">
        <v>23903592</v>
      </c>
      <c r="W11" s="35"/>
      <c r="X11" s="12" t="s">
        <v>23</v>
      </c>
      <c r="Y11" s="41"/>
    </row>
    <row r="12" spans="1:25" ht="15" customHeight="1">
      <c r="A12" s="25"/>
      <c r="B12" s="9" t="s">
        <v>24</v>
      </c>
      <c r="C12" s="26"/>
      <c r="D12" s="84">
        <f t="shared" si="0"/>
        <v>0</v>
      </c>
      <c r="E12" s="86">
        <f t="shared" si="0"/>
        <v>0</v>
      </c>
      <c r="F12" s="86">
        <v>310709</v>
      </c>
      <c r="G12" s="86">
        <v>1978696</v>
      </c>
      <c r="H12" s="86">
        <v>462930</v>
      </c>
      <c r="I12" s="86">
        <v>0</v>
      </c>
      <c r="J12" s="85">
        <v>0</v>
      </c>
      <c r="K12" s="86">
        <v>0</v>
      </c>
      <c r="L12" s="86">
        <v>0</v>
      </c>
      <c r="M12" s="86">
        <v>0</v>
      </c>
      <c r="N12" s="86">
        <v>4230744</v>
      </c>
      <c r="O12" s="85">
        <v>8.794917024468146</v>
      </c>
      <c r="P12" s="86">
        <v>0</v>
      </c>
      <c r="Q12" s="85">
        <v>0</v>
      </c>
      <c r="R12" s="86">
        <v>0</v>
      </c>
      <c r="S12" s="86">
        <v>0</v>
      </c>
      <c r="T12" s="86">
        <v>0</v>
      </c>
      <c r="U12" s="85">
        <v>0</v>
      </c>
      <c r="V12" s="130">
        <v>48104422</v>
      </c>
      <c r="W12" s="25"/>
      <c r="X12" s="9" t="s">
        <v>24</v>
      </c>
      <c r="Y12" s="26"/>
    </row>
    <row r="13" spans="1:25" ht="15" customHeight="1">
      <c r="A13" s="25"/>
      <c r="B13" s="9" t="s">
        <v>25</v>
      </c>
      <c r="C13" s="26"/>
      <c r="D13" s="84">
        <f t="shared" si="0"/>
        <v>0</v>
      </c>
      <c r="E13" s="86">
        <f t="shared" si="0"/>
        <v>0</v>
      </c>
      <c r="F13" s="86">
        <v>271406</v>
      </c>
      <c r="G13" s="86">
        <v>52933</v>
      </c>
      <c r="H13" s="86">
        <v>141621</v>
      </c>
      <c r="I13" s="86">
        <v>0</v>
      </c>
      <c r="J13" s="85">
        <v>0</v>
      </c>
      <c r="K13" s="86">
        <v>0</v>
      </c>
      <c r="L13" s="86">
        <v>0</v>
      </c>
      <c r="M13" s="86">
        <v>0</v>
      </c>
      <c r="N13" s="86">
        <v>1579434</v>
      </c>
      <c r="O13" s="85">
        <v>7.553575596995335</v>
      </c>
      <c r="P13" s="86">
        <v>0</v>
      </c>
      <c r="Q13" s="85">
        <v>0</v>
      </c>
      <c r="R13" s="86">
        <v>0</v>
      </c>
      <c r="S13" s="86">
        <v>0</v>
      </c>
      <c r="T13" s="86">
        <v>0</v>
      </c>
      <c r="U13" s="85">
        <v>0</v>
      </c>
      <c r="V13" s="130">
        <v>20909753</v>
      </c>
      <c r="W13" s="25"/>
      <c r="X13" s="9" t="s">
        <v>25</v>
      </c>
      <c r="Y13" s="26"/>
    </row>
    <row r="14" spans="1:25" ht="15" customHeight="1">
      <c r="A14" s="25"/>
      <c r="B14" s="9" t="s">
        <v>26</v>
      </c>
      <c r="C14" s="26"/>
      <c r="D14" s="84">
        <f t="shared" si="0"/>
        <v>0</v>
      </c>
      <c r="E14" s="86">
        <f t="shared" si="0"/>
        <v>0</v>
      </c>
      <c r="F14" s="86">
        <v>896517</v>
      </c>
      <c r="G14" s="86">
        <v>280067</v>
      </c>
      <c r="H14" s="86">
        <v>460446</v>
      </c>
      <c r="I14" s="86">
        <v>0</v>
      </c>
      <c r="J14" s="85">
        <v>0</v>
      </c>
      <c r="K14" s="86">
        <v>0</v>
      </c>
      <c r="L14" s="86">
        <v>0</v>
      </c>
      <c r="M14" s="86">
        <v>0</v>
      </c>
      <c r="N14" s="86">
        <v>3846292</v>
      </c>
      <c r="O14" s="85">
        <v>8.443119579697152</v>
      </c>
      <c r="P14" s="86">
        <v>0</v>
      </c>
      <c r="Q14" s="85">
        <v>0</v>
      </c>
      <c r="R14" s="86">
        <v>0</v>
      </c>
      <c r="S14" s="86">
        <v>0</v>
      </c>
      <c r="T14" s="86">
        <v>0</v>
      </c>
      <c r="U14" s="85">
        <v>0</v>
      </c>
      <c r="V14" s="130">
        <v>45555342</v>
      </c>
      <c r="W14" s="25"/>
      <c r="X14" s="9" t="s">
        <v>26</v>
      </c>
      <c r="Y14" s="26"/>
    </row>
    <row r="15" spans="1:25" ht="15" customHeight="1">
      <c r="A15" s="30"/>
      <c r="B15" s="10" t="s">
        <v>27</v>
      </c>
      <c r="C15" s="31"/>
      <c r="D15" s="90">
        <f t="shared" si="0"/>
        <v>0</v>
      </c>
      <c r="E15" s="92">
        <f t="shared" si="0"/>
        <v>0</v>
      </c>
      <c r="F15" s="92">
        <v>655307</v>
      </c>
      <c r="G15" s="92">
        <v>216956</v>
      </c>
      <c r="H15" s="92">
        <v>218979</v>
      </c>
      <c r="I15" s="92">
        <v>0</v>
      </c>
      <c r="J15" s="93">
        <v>0</v>
      </c>
      <c r="K15" s="92">
        <v>0</v>
      </c>
      <c r="L15" s="92">
        <v>0</v>
      </c>
      <c r="M15" s="92">
        <v>0</v>
      </c>
      <c r="N15" s="92">
        <v>3988840</v>
      </c>
      <c r="O15" s="93">
        <v>10.938488675152467</v>
      </c>
      <c r="P15" s="92">
        <v>63868</v>
      </c>
      <c r="Q15" s="93">
        <v>0.17514349903847679</v>
      </c>
      <c r="R15" s="92">
        <v>63868</v>
      </c>
      <c r="S15" s="92">
        <v>0</v>
      </c>
      <c r="T15" s="92">
        <v>0</v>
      </c>
      <c r="U15" s="93">
        <v>0</v>
      </c>
      <c r="V15" s="131">
        <v>36466098</v>
      </c>
      <c r="W15" s="30"/>
      <c r="X15" s="10" t="s">
        <v>27</v>
      </c>
      <c r="Y15" s="31"/>
    </row>
    <row r="16" spans="1:25" ht="15" customHeight="1">
      <c r="A16" s="35"/>
      <c r="B16" s="11" t="s">
        <v>28</v>
      </c>
      <c r="C16" s="36"/>
      <c r="D16" s="95">
        <f t="shared" si="0"/>
        <v>0</v>
      </c>
      <c r="E16" s="97">
        <f t="shared" si="0"/>
        <v>0</v>
      </c>
      <c r="F16" s="97">
        <v>274005</v>
      </c>
      <c r="G16" s="97">
        <v>97089</v>
      </c>
      <c r="H16" s="97">
        <v>374585</v>
      </c>
      <c r="I16" s="97">
        <v>18410</v>
      </c>
      <c r="J16" s="96">
        <v>0.09139488602670488</v>
      </c>
      <c r="K16" s="97">
        <v>0</v>
      </c>
      <c r="L16" s="97">
        <v>18410</v>
      </c>
      <c r="M16" s="97">
        <v>0</v>
      </c>
      <c r="N16" s="97">
        <v>1416158</v>
      </c>
      <c r="O16" s="96">
        <v>7.030396469625548</v>
      </c>
      <c r="P16" s="97">
        <v>0</v>
      </c>
      <c r="Q16" s="96">
        <v>0</v>
      </c>
      <c r="R16" s="97">
        <v>0</v>
      </c>
      <c r="S16" s="97">
        <v>0</v>
      </c>
      <c r="T16" s="97">
        <v>0</v>
      </c>
      <c r="U16" s="96">
        <v>0</v>
      </c>
      <c r="V16" s="133">
        <v>20143359</v>
      </c>
      <c r="W16" s="40"/>
      <c r="X16" s="11" t="s">
        <v>28</v>
      </c>
      <c r="Y16" s="41"/>
    </row>
    <row r="17" spans="1:25" ht="15" customHeight="1">
      <c r="A17" s="25"/>
      <c r="B17" s="9" t="s">
        <v>29</v>
      </c>
      <c r="C17" s="26"/>
      <c r="D17" s="84">
        <f t="shared" si="0"/>
        <v>0</v>
      </c>
      <c r="E17" s="86">
        <f t="shared" si="0"/>
        <v>0</v>
      </c>
      <c r="F17" s="86">
        <v>153865</v>
      </c>
      <c r="G17" s="86">
        <v>50820</v>
      </c>
      <c r="H17" s="86">
        <v>73809</v>
      </c>
      <c r="I17" s="86">
        <v>5081</v>
      </c>
      <c r="J17" s="85">
        <v>0.09158857783541996</v>
      </c>
      <c r="K17" s="86">
        <v>0</v>
      </c>
      <c r="L17" s="86">
        <v>5081</v>
      </c>
      <c r="M17" s="86">
        <v>0</v>
      </c>
      <c r="N17" s="86">
        <v>791187</v>
      </c>
      <c r="O17" s="85">
        <v>14.261698904127615</v>
      </c>
      <c r="P17" s="86">
        <v>0</v>
      </c>
      <c r="Q17" s="85">
        <v>0</v>
      </c>
      <c r="R17" s="86">
        <v>0</v>
      </c>
      <c r="S17" s="86">
        <v>0</v>
      </c>
      <c r="T17" s="86">
        <v>0</v>
      </c>
      <c r="U17" s="85">
        <v>0</v>
      </c>
      <c r="V17" s="130">
        <v>5547635</v>
      </c>
      <c r="W17" s="25"/>
      <c r="X17" s="9" t="s">
        <v>29</v>
      </c>
      <c r="Y17" s="26"/>
    </row>
    <row r="18" spans="1:25" ht="15" customHeight="1">
      <c r="A18" s="25"/>
      <c r="B18" s="9" t="s">
        <v>30</v>
      </c>
      <c r="C18" s="26"/>
      <c r="D18" s="84">
        <f t="shared" si="0"/>
        <v>0</v>
      </c>
      <c r="E18" s="86">
        <f t="shared" si="0"/>
        <v>0</v>
      </c>
      <c r="F18" s="86">
        <v>51774</v>
      </c>
      <c r="G18" s="86">
        <v>2801</v>
      </c>
      <c r="H18" s="86">
        <v>52722</v>
      </c>
      <c r="I18" s="86">
        <v>1065</v>
      </c>
      <c r="J18" s="85">
        <v>0.03197719980615511</v>
      </c>
      <c r="K18" s="86">
        <v>434</v>
      </c>
      <c r="L18" s="86">
        <v>631</v>
      </c>
      <c r="M18" s="86">
        <v>0</v>
      </c>
      <c r="N18" s="86">
        <v>307299</v>
      </c>
      <c r="O18" s="85">
        <v>9.22681833167292</v>
      </c>
      <c r="P18" s="86">
        <v>0</v>
      </c>
      <c r="Q18" s="85">
        <v>0</v>
      </c>
      <c r="R18" s="86">
        <v>0</v>
      </c>
      <c r="S18" s="86">
        <v>0</v>
      </c>
      <c r="T18" s="86">
        <v>0</v>
      </c>
      <c r="U18" s="85">
        <v>0</v>
      </c>
      <c r="V18" s="130">
        <v>3330498</v>
      </c>
      <c r="W18" s="25"/>
      <c r="X18" s="9" t="s">
        <v>30</v>
      </c>
      <c r="Y18" s="26"/>
    </row>
    <row r="19" spans="1:25" ht="15" customHeight="1">
      <c r="A19" s="25"/>
      <c r="B19" s="9" t="s">
        <v>31</v>
      </c>
      <c r="C19" s="26"/>
      <c r="D19" s="84">
        <f t="shared" si="0"/>
        <v>0</v>
      </c>
      <c r="E19" s="86">
        <f t="shared" si="0"/>
        <v>0</v>
      </c>
      <c r="F19" s="86">
        <v>26419</v>
      </c>
      <c r="G19" s="86">
        <v>15882</v>
      </c>
      <c r="H19" s="86">
        <v>0</v>
      </c>
      <c r="I19" s="86">
        <v>4914</v>
      </c>
      <c r="J19" s="85">
        <v>0.17295381105517663</v>
      </c>
      <c r="K19" s="86">
        <v>0</v>
      </c>
      <c r="L19" s="86">
        <v>4914</v>
      </c>
      <c r="M19" s="86">
        <v>0</v>
      </c>
      <c r="N19" s="86">
        <v>235405</v>
      </c>
      <c r="O19" s="85">
        <v>8.28534633525516</v>
      </c>
      <c r="P19" s="86">
        <v>0</v>
      </c>
      <c r="Q19" s="85">
        <v>0</v>
      </c>
      <c r="R19" s="86">
        <v>0</v>
      </c>
      <c r="S19" s="86">
        <v>0</v>
      </c>
      <c r="T19" s="86">
        <v>0</v>
      </c>
      <c r="U19" s="85">
        <v>0</v>
      </c>
      <c r="V19" s="130">
        <v>2841221</v>
      </c>
      <c r="W19" s="25"/>
      <c r="X19" s="9" t="s">
        <v>31</v>
      </c>
      <c r="Y19" s="26"/>
    </row>
    <row r="20" spans="1:25" ht="15" customHeight="1">
      <c r="A20" s="30"/>
      <c r="B20" s="10" t="s">
        <v>32</v>
      </c>
      <c r="C20" s="31"/>
      <c r="D20" s="90">
        <f t="shared" si="0"/>
        <v>0</v>
      </c>
      <c r="E20" s="92">
        <f t="shared" si="0"/>
        <v>0</v>
      </c>
      <c r="F20" s="92">
        <v>358247</v>
      </c>
      <c r="G20" s="92">
        <v>107328</v>
      </c>
      <c r="H20" s="92">
        <v>97837</v>
      </c>
      <c r="I20" s="92">
        <v>0</v>
      </c>
      <c r="J20" s="93">
        <v>0</v>
      </c>
      <c r="K20" s="92">
        <v>0</v>
      </c>
      <c r="L20" s="92">
        <v>0</v>
      </c>
      <c r="M20" s="92">
        <v>0</v>
      </c>
      <c r="N20" s="92">
        <v>580409</v>
      </c>
      <c r="O20" s="93">
        <v>10.06646818479973</v>
      </c>
      <c r="P20" s="92">
        <v>0</v>
      </c>
      <c r="Q20" s="93">
        <v>0</v>
      </c>
      <c r="R20" s="92">
        <v>0</v>
      </c>
      <c r="S20" s="92">
        <v>0</v>
      </c>
      <c r="T20" s="92">
        <v>0</v>
      </c>
      <c r="U20" s="93">
        <v>0</v>
      </c>
      <c r="V20" s="131">
        <v>5765766</v>
      </c>
      <c r="W20" s="30"/>
      <c r="X20" s="10" t="s">
        <v>32</v>
      </c>
      <c r="Y20" s="31"/>
    </row>
    <row r="21" spans="1:25" ht="15" customHeight="1">
      <c r="A21" s="35"/>
      <c r="B21" s="11" t="s">
        <v>33</v>
      </c>
      <c r="C21" s="36"/>
      <c r="D21" s="95">
        <f t="shared" si="0"/>
        <v>0</v>
      </c>
      <c r="E21" s="97">
        <f t="shared" si="0"/>
        <v>0</v>
      </c>
      <c r="F21" s="97">
        <v>62139</v>
      </c>
      <c r="G21" s="97">
        <v>159514</v>
      </c>
      <c r="H21" s="97">
        <v>151920</v>
      </c>
      <c r="I21" s="97">
        <v>0</v>
      </c>
      <c r="J21" s="96">
        <v>0</v>
      </c>
      <c r="K21" s="97">
        <v>0</v>
      </c>
      <c r="L21" s="97">
        <v>0</v>
      </c>
      <c r="M21" s="97">
        <v>0</v>
      </c>
      <c r="N21" s="97">
        <v>846221</v>
      </c>
      <c r="O21" s="96">
        <v>13.451049615211293</v>
      </c>
      <c r="P21" s="97">
        <v>0</v>
      </c>
      <c r="Q21" s="96">
        <v>0</v>
      </c>
      <c r="R21" s="97">
        <v>0</v>
      </c>
      <c r="S21" s="97">
        <v>0</v>
      </c>
      <c r="T21" s="97">
        <v>0</v>
      </c>
      <c r="U21" s="96">
        <v>0</v>
      </c>
      <c r="V21" s="133">
        <v>6291115</v>
      </c>
      <c r="W21" s="40"/>
      <c r="X21" s="11" t="s">
        <v>33</v>
      </c>
      <c r="Y21" s="41"/>
    </row>
    <row r="22" spans="1:25" ht="15" customHeight="1">
      <c r="A22" s="25"/>
      <c r="B22" s="9" t="s">
        <v>34</v>
      </c>
      <c r="C22" s="26"/>
      <c r="D22" s="84">
        <f t="shared" si="0"/>
        <v>0</v>
      </c>
      <c r="E22" s="86">
        <f t="shared" si="0"/>
        <v>0</v>
      </c>
      <c r="F22" s="86">
        <v>92868</v>
      </c>
      <c r="G22" s="86">
        <v>55971</v>
      </c>
      <c r="H22" s="86">
        <v>91761</v>
      </c>
      <c r="I22" s="86">
        <v>18591</v>
      </c>
      <c r="J22" s="85">
        <v>0.22711419234645572</v>
      </c>
      <c r="K22" s="86">
        <v>7048</v>
      </c>
      <c r="L22" s="86">
        <v>11543</v>
      </c>
      <c r="M22" s="86">
        <v>0</v>
      </c>
      <c r="N22" s="86">
        <v>361422</v>
      </c>
      <c r="O22" s="85">
        <v>4.415258223131662</v>
      </c>
      <c r="P22" s="86">
        <v>0</v>
      </c>
      <c r="Q22" s="85">
        <v>0</v>
      </c>
      <c r="R22" s="86">
        <v>0</v>
      </c>
      <c r="S22" s="86">
        <v>0</v>
      </c>
      <c r="T22" s="86">
        <v>0</v>
      </c>
      <c r="U22" s="85">
        <v>0</v>
      </c>
      <c r="V22" s="130">
        <v>8185750</v>
      </c>
      <c r="W22" s="25"/>
      <c r="X22" s="9" t="s">
        <v>34</v>
      </c>
      <c r="Y22" s="26"/>
    </row>
    <row r="23" spans="1:25" ht="15" customHeight="1">
      <c r="A23" s="25"/>
      <c r="B23" s="9" t="s">
        <v>35</v>
      </c>
      <c r="C23" s="26"/>
      <c r="D23" s="84">
        <f t="shared" si="0"/>
        <v>0</v>
      </c>
      <c r="E23" s="86">
        <f t="shared" si="0"/>
        <v>0</v>
      </c>
      <c r="F23" s="86">
        <v>179788</v>
      </c>
      <c r="G23" s="86">
        <v>109040</v>
      </c>
      <c r="H23" s="86">
        <v>77439</v>
      </c>
      <c r="I23" s="86">
        <v>0</v>
      </c>
      <c r="J23" s="85">
        <v>0</v>
      </c>
      <c r="K23" s="86">
        <v>0</v>
      </c>
      <c r="L23" s="86">
        <v>0</v>
      </c>
      <c r="M23" s="86">
        <v>0</v>
      </c>
      <c r="N23" s="86">
        <v>268853</v>
      </c>
      <c r="O23" s="85">
        <v>3.9912044544224683</v>
      </c>
      <c r="P23" s="86">
        <v>0</v>
      </c>
      <c r="Q23" s="85">
        <v>0</v>
      </c>
      <c r="R23" s="86">
        <v>0</v>
      </c>
      <c r="S23" s="86">
        <v>0</v>
      </c>
      <c r="T23" s="86">
        <v>0</v>
      </c>
      <c r="U23" s="85">
        <v>0</v>
      </c>
      <c r="V23" s="130">
        <v>6736137</v>
      </c>
      <c r="W23" s="25"/>
      <c r="X23" s="9" t="s">
        <v>35</v>
      </c>
      <c r="Y23" s="26"/>
    </row>
    <row r="24" spans="1:25" ht="15" customHeight="1">
      <c r="A24" s="25"/>
      <c r="B24" s="9" t="s">
        <v>36</v>
      </c>
      <c r="C24" s="26"/>
      <c r="D24" s="84">
        <f t="shared" si="0"/>
        <v>0</v>
      </c>
      <c r="E24" s="86">
        <f t="shared" si="0"/>
        <v>0</v>
      </c>
      <c r="F24" s="86">
        <v>296317</v>
      </c>
      <c r="G24" s="86">
        <v>705747</v>
      </c>
      <c r="H24" s="86">
        <v>129729</v>
      </c>
      <c r="I24" s="86">
        <v>0</v>
      </c>
      <c r="J24" s="85">
        <v>0</v>
      </c>
      <c r="K24" s="86">
        <v>0</v>
      </c>
      <c r="L24" s="86">
        <v>0</v>
      </c>
      <c r="M24" s="86">
        <v>0</v>
      </c>
      <c r="N24" s="86">
        <v>374578</v>
      </c>
      <c r="O24" s="85">
        <v>2.812746439519171</v>
      </c>
      <c r="P24" s="86">
        <v>0</v>
      </c>
      <c r="Q24" s="85">
        <v>0</v>
      </c>
      <c r="R24" s="86">
        <v>0</v>
      </c>
      <c r="S24" s="86">
        <v>0</v>
      </c>
      <c r="T24" s="86">
        <v>0</v>
      </c>
      <c r="U24" s="85">
        <v>0</v>
      </c>
      <c r="V24" s="130">
        <v>13317162</v>
      </c>
      <c r="W24" s="25"/>
      <c r="X24" s="9" t="s">
        <v>36</v>
      </c>
      <c r="Y24" s="26"/>
    </row>
    <row r="25" spans="1:25" ht="15" customHeight="1">
      <c r="A25" s="30"/>
      <c r="B25" s="10" t="s">
        <v>37</v>
      </c>
      <c r="C25" s="31"/>
      <c r="D25" s="90">
        <f t="shared" si="0"/>
        <v>0</v>
      </c>
      <c r="E25" s="92">
        <f t="shared" si="0"/>
        <v>0</v>
      </c>
      <c r="F25" s="92">
        <v>47724</v>
      </c>
      <c r="G25" s="92">
        <v>36501</v>
      </c>
      <c r="H25" s="92">
        <v>51875</v>
      </c>
      <c r="I25" s="92">
        <v>0</v>
      </c>
      <c r="J25" s="93">
        <v>0</v>
      </c>
      <c r="K25" s="92">
        <v>0</v>
      </c>
      <c r="L25" s="92">
        <v>0</v>
      </c>
      <c r="M25" s="92">
        <v>0</v>
      </c>
      <c r="N25" s="92">
        <v>340621</v>
      </c>
      <c r="O25" s="93">
        <v>6.237907474057783</v>
      </c>
      <c r="P25" s="92">
        <v>365</v>
      </c>
      <c r="Q25" s="93">
        <v>0.006684368339095625</v>
      </c>
      <c r="R25" s="92">
        <v>365</v>
      </c>
      <c r="S25" s="92">
        <v>0</v>
      </c>
      <c r="T25" s="92">
        <v>0</v>
      </c>
      <c r="U25" s="93">
        <v>0</v>
      </c>
      <c r="V25" s="131">
        <v>5460501</v>
      </c>
      <c r="W25" s="30"/>
      <c r="X25" s="10" t="s">
        <v>37</v>
      </c>
      <c r="Y25" s="31"/>
    </row>
    <row r="26" spans="1:25" ht="15" customHeight="1">
      <c r="A26" s="35"/>
      <c r="B26" s="11" t="s">
        <v>38</v>
      </c>
      <c r="C26" s="36"/>
      <c r="D26" s="95">
        <f aca="true" t="shared" si="1" ref="D26:E45">D73</f>
        <v>0</v>
      </c>
      <c r="E26" s="97">
        <f t="shared" si="1"/>
        <v>0</v>
      </c>
      <c r="F26" s="97">
        <v>376441</v>
      </c>
      <c r="G26" s="97">
        <v>88420</v>
      </c>
      <c r="H26" s="97">
        <v>182064</v>
      </c>
      <c r="I26" s="97">
        <v>0</v>
      </c>
      <c r="J26" s="96">
        <v>0</v>
      </c>
      <c r="K26" s="97">
        <v>0</v>
      </c>
      <c r="L26" s="97">
        <v>0</v>
      </c>
      <c r="M26" s="97">
        <v>0</v>
      </c>
      <c r="N26" s="97">
        <v>614484</v>
      </c>
      <c r="O26" s="96">
        <v>4.676291732709751</v>
      </c>
      <c r="P26" s="97">
        <v>0</v>
      </c>
      <c r="Q26" s="96">
        <v>0</v>
      </c>
      <c r="R26" s="97">
        <v>0</v>
      </c>
      <c r="S26" s="97">
        <v>0</v>
      </c>
      <c r="T26" s="97">
        <v>0</v>
      </c>
      <c r="U26" s="96">
        <v>0</v>
      </c>
      <c r="V26" s="133">
        <v>13140412</v>
      </c>
      <c r="W26" s="40"/>
      <c r="X26" s="12" t="s">
        <v>38</v>
      </c>
      <c r="Y26" s="41"/>
    </row>
    <row r="27" spans="1:25" ht="15" customHeight="1">
      <c r="A27" s="25"/>
      <c r="B27" s="9" t="s">
        <v>39</v>
      </c>
      <c r="C27" s="26"/>
      <c r="D27" s="84">
        <f t="shared" si="1"/>
        <v>0</v>
      </c>
      <c r="E27" s="86">
        <f t="shared" si="1"/>
        <v>0</v>
      </c>
      <c r="F27" s="86">
        <v>269704</v>
      </c>
      <c r="G27" s="86">
        <v>270623</v>
      </c>
      <c r="H27" s="86">
        <v>66272</v>
      </c>
      <c r="I27" s="86">
        <v>0</v>
      </c>
      <c r="J27" s="85">
        <v>0</v>
      </c>
      <c r="K27" s="86">
        <v>0</v>
      </c>
      <c r="L27" s="86">
        <v>0</v>
      </c>
      <c r="M27" s="86">
        <v>0</v>
      </c>
      <c r="N27" s="86">
        <v>512146</v>
      </c>
      <c r="O27" s="85">
        <v>7.358622536713656</v>
      </c>
      <c r="P27" s="86">
        <v>0</v>
      </c>
      <c r="Q27" s="85">
        <v>0</v>
      </c>
      <c r="R27" s="86">
        <v>0</v>
      </c>
      <c r="S27" s="86">
        <v>0</v>
      </c>
      <c r="T27" s="86">
        <v>0</v>
      </c>
      <c r="U27" s="85">
        <v>0</v>
      </c>
      <c r="V27" s="130">
        <v>6959808</v>
      </c>
      <c r="W27" s="25"/>
      <c r="X27" s="9" t="s">
        <v>39</v>
      </c>
      <c r="Y27" s="26"/>
    </row>
    <row r="28" spans="1:25" ht="15" customHeight="1">
      <c r="A28" s="25"/>
      <c r="B28" s="9" t="s">
        <v>40</v>
      </c>
      <c r="C28" s="26"/>
      <c r="D28" s="84">
        <f t="shared" si="1"/>
        <v>0</v>
      </c>
      <c r="E28" s="86">
        <f t="shared" si="1"/>
        <v>0</v>
      </c>
      <c r="F28" s="86">
        <v>434650</v>
      </c>
      <c r="G28" s="86">
        <v>56775</v>
      </c>
      <c r="H28" s="86">
        <v>116887</v>
      </c>
      <c r="I28" s="86">
        <v>24</v>
      </c>
      <c r="J28" s="85">
        <v>0.00021691405413270983</v>
      </c>
      <c r="K28" s="86">
        <v>0</v>
      </c>
      <c r="L28" s="86">
        <v>24</v>
      </c>
      <c r="M28" s="86">
        <v>0</v>
      </c>
      <c r="N28" s="86">
        <v>1010471</v>
      </c>
      <c r="O28" s="85">
        <v>9.132723383063894</v>
      </c>
      <c r="P28" s="86">
        <v>0</v>
      </c>
      <c r="Q28" s="85">
        <v>0</v>
      </c>
      <c r="R28" s="86">
        <v>0</v>
      </c>
      <c r="S28" s="86">
        <v>0</v>
      </c>
      <c r="T28" s="86">
        <v>0</v>
      </c>
      <c r="U28" s="85">
        <v>0</v>
      </c>
      <c r="V28" s="130">
        <v>11064290</v>
      </c>
      <c r="W28" s="25"/>
      <c r="X28" s="9" t="s">
        <v>40</v>
      </c>
      <c r="Y28" s="26"/>
    </row>
    <row r="29" spans="1:25" ht="15" customHeight="1">
      <c r="A29" s="25"/>
      <c r="B29" s="9" t="s">
        <v>41</v>
      </c>
      <c r="C29" s="26"/>
      <c r="D29" s="84">
        <f t="shared" si="1"/>
        <v>0</v>
      </c>
      <c r="E29" s="86">
        <f t="shared" si="1"/>
        <v>0</v>
      </c>
      <c r="F29" s="86">
        <v>168099</v>
      </c>
      <c r="G29" s="86">
        <v>11977</v>
      </c>
      <c r="H29" s="86">
        <v>93288</v>
      </c>
      <c r="I29" s="86">
        <v>0</v>
      </c>
      <c r="J29" s="85">
        <v>0</v>
      </c>
      <c r="K29" s="86">
        <v>0</v>
      </c>
      <c r="L29" s="86">
        <v>0</v>
      </c>
      <c r="M29" s="86">
        <v>0</v>
      </c>
      <c r="N29" s="86">
        <v>447437</v>
      </c>
      <c r="O29" s="85">
        <v>8.354340378169752</v>
      </c>
      <c r="P29" s="86">
        <v>0</v>
      </c>
      <c r="Q29" s="85">
        <v>0</v>
      </c>
      <c r="R29" s="86">
        <v>0</v>
      </c>
      <c r="S29" s="86">
        <v>0</v>
      </c>
      <c r="T29" s="86">
        <v>0</v>
      </c>
      <c r="U29" s="85">
        <v>0</v>
      </c>
      <c r="V29" s="130">
        <v>5355743</v>
      </c>
      <c r="W29" s="25"/>
      <c r="X29" s="9" t="s">
        <v>41</v>
      </c>
      <c r="Y29" s="26"/>
    </row>
    <row r="30" spans="1:25" ht="15" customHeight="1">
      <c r="A30" s="30"/>
      <c r="B30" s="10" t="s">
        <v>42</v>
      </c>
      <c r="C30" s="31"/>
      <c r="D30" s="90">
        <f t="shared" si="1"/>
        <v>0</v>
      </c>
      <c r="E30" s="92">
        <f t="shared" si="1"/>
        <v>0</v>
      </c>
      <c r="F30" s="92">
        <v>154506</v>
      </c>
      <c r="G30" s="92">
        <v>15623</v>
      </c>
      <c r="H30" s="92">
        <v>63065</v>
      </c>
      <c r="I30" s="92">
        <v>30491</v>
      </c>
      <c r="J30" s="93">
        <v>0.5746229643391148</v>
      </c>
      <c r="K30" s="92">
        <v>0</v>
      </c>
      <c r="L30" s="92">
        <v>30491</v>
      </c>
      <c r="M30" s="92">
        <v>0</v>
      </c>
      <c r="N30" s="92">
        <v>472404</v>
      </c>
      <c r="O30" s="93">
        <v>8.902764318836876</v>
      </c>
      <c r="P30" s="92">
        <v>0</v>
      </c>
      <c r="Q30" s="93">
        <v>0</v>
      </c>
      <c r="R30" s="92">
        <v>0</v>
      </c>
      <c r="S30" s="92">
        <v>0</v>
      </c>
      <c r="T30" s="92">
        <v>0</v>
      </c>
      <c r="U30" s="93">
        <v>0</v>
      </c>
      <c r="V30" s="131">
        <v>5306262</v>
      </c>
      <c r="W30" s="30"/>
      <c r="X30" s="10" t="s">
        <v>42</v>
      </c>
      <c r="Y30" s="31"/>
    </row>
    <row r="31" spans="1:25" ht="15" customHeight="1">
      <c r="A31" s="35"/>
      <c r="B31" s="11" t="s">
        <v>43</v>
      </c>
      <c r="C31" s="36"/>
      <c r="D31" s="95">
        <f t="shared" si="1"/>
        <v>0</v>
      </c>
      <c r="E31" s="97">
        <f t="shared" si="1"/>
        <v>0</v>
      </c>
      <c r="F31" s="97">
        <v>169017</v>
      </c>
      <c r="G31" s="97">
        <v>90740</v>
      </c>
      <c r="H31" s="97">
        <v>325670</v>
      </c>
      <c r="I31" s="97">
        <v>14049</v>
      </c>
      <c r="J31" s="96">
        <v>0.13233869096697298</v>
      </c>
      <c r="K31" s="97">
        <v>0</v>
      </c>
      <c r="L31" s="97">
        <v>14049</v>
      </c>
      <c r="M31" s="97">
        <v>0</v>
      </c>
      <c r="N31" s="97">
        <v>1041853</v>
      </c>
      <c r="O31" s="96">
        <v>9.814041013596249</v>
      </c>
      <c r="P31" s="97">
        <v>0</v>
      </c>
      <c r="Q31" s="96">
        <v>0</v>
      </c>
      <c r="R31" s="97">
        <v>0</v>
      </c>
      <c r="S31" s="97">
        <v>0</v>
      </c>
      <c r="T31" s="97">
        <v>0</v>
      </c>
      <c r="U31" s="96">
        <v>0</v>
      </c>
      <c r="V31" s="133">
        <v>10615943</v>
      </c>
      <c r="W31" s="40"/>
      <c r="X31" s="12" t="s">
        <v>43</v>
      </c>
      <c r="Y31" s="41"/>
    </row>
    <row r="32" spans="1:25" ht="15" customHeight="1">
      <c r="A32" s="25"/>
      <c r="B32" s="9" t="s">
        <v>44</v>
      </c>
      <c r="C32" s="26"/>
      <c r="D32" s="84">
        <f t="shared" si="1"/>
        <v>0</v>
      </c>
      <c r="E32" s="86">
        <f t="shared" si="1"/>
        <v>0</v>
      </c>
      <c r="F32" s="86">
        <v>103507</v>
      </c>
      <c r="G32" s="86">
        <v>7833</v>
      </c>
      <c r="H32" s="86">
        <v>150776</v>
      </c>
      <c r="I32" s="86">
        <v>0</v>
      </c>
      <c r="J32" s="85">
        <v>0</v>
      </c>
      <c r="K32" s="86">
        <v>0</v>
      </c>
      <c r="L32" s="86">
        <v>0</v>
      </c>
      <c r="M32" s="86">
        <v>0</v>
      </c>
      <c r="N32" s="86">
        <v>466341</v>
      </c>
      <c r="O32" s="85">
        <v>6.770785995476472</v>
      </c>
      <c r="P32" s="86">
        <v>0</v>
      </c>
      <c r="Q32" s="85">
        <v>0</v>
      </c>
      <c r="R32" s="86">
        <v>0</v>
      </c>
      <c r="S32" s="86">
        <v>0</v>
      </c>
      <c r="T32" s="86">
        <v>0</v>
      </c>
      <c r="U32" s="85">
        <v>0</v>
      </c>
      <c r="V32" s="130">
        <v>6887546</v>
      </c>
      <c r="W32" s="25"/>
      <c r="X32" s="9" t="s">
        <v>44</v>
      </c>
      <c r="Y32" s="26"/>
    </row>
    <row r="33" spans="1:25" ht="15" customHeight="1">
      <c r="A33" s="25"/>
      <c r="B33" s="9" t="s">
        <v>45</v>
      </c>
      <c r="C33" s="26"/>
      <c r="D33" s="84">
        <f t="shared" si="1"/>
        <v>0</v>
      </c>
      <c r="E33" s="86">
        <f t="shared" si="1"/>
        <v>0</v>
      </c>
      <c r="F33" s="86">
        <v>160254</v>
      </c>
      <c r="G33" s="86">
        <v>32258</v>
      </c>
      <c r="H33" s="86">
        <v>373707</v>
      </c>
      <c r="I33" s="86">
        <v>0</v>
      </c>
      <c r="J33" s="85">
        <v>0</v>
      </c>
      <c r="K33" s="86">
        <v>0</v>
      </c>
      <c r="L33" s="86">
        <v>0</v>
      </c>
      <c r="M33" s="86">
        <v>0</v>
      </c>
      <c r="N33" s="86">
        <v>1085677</v>
      </c>
      <c r="O33" s="85">
        <v>9.086457334760148</v>
      </c>
      <c r="P33" s="86">
        <v>0</v>
      </c>
      <c r="Q33" s="85">
        <v>0</v>
      </c>
      <c r="R33" s="86">
        <v>0</v>
      </c>
      <c r="S33" s="86">
        <v>0</v>
      </c>
      <c r="T33" s="86">
        <v>0</v>
      </c>
      <c r="U33" s="85">
        <v>0</v>
      </c>
      <c r="V33" s="130">
        <v>11948298</v>
      </c>
      <c r="W33" s="25"/>
      <c r="X33" s="9" t="s">
        <v>45</v>
      </c>
      <c r="Y33" s="26"/>
    </row>
    <row r="34" spans="1:25" ht="15" customHeight="1">
      <c r="A34" s="25"/>
      <c r="B34" s="9" t="s">
        <v>46</v>
      </c>
      <c r="C34" s="26"/>
      <c r="D34" s="84">
        <f t="shared" si="1"/>
        <v>0</v>
      </c>
      <c r="E34" s="86">
        <f t="shared" si="1"/>
        <v>0</v>
      </c>
      <c r="F34" s="86">
        <v>15490</v>
      </c>
      <c r="G34" s="86">
        <v>110</v>
      </c>
      <c r="H34" s="86">
        <v>17639</v>
      </c>
      <c r="I34" s="86">
        <v>0</v>
      </c>
      <c r="J34" s="85">
        <v>0</v>
      </c>
      <c r="K34" s="86">
        <v>0</v>
      </c>
      <c r="L34" s="86">
        <v>0</v>
      </c>
      <c r="M34" s="86">
        <v>0</v>
      </c>
      <c r="N34" s="86">
        <v>235502</v>
      </c>
      <c r="O34" s="85">
        <v>15.052206104177</v>
      </c>
      <c r="P34" s="86">
        <v>0</v>
      </c>
      <c r="Q34" s="85">
        <v>0</v>
      </c>
      <c r="R34" s="86">
        <v>0</v>
      </c>
      <c r="S34" s="86">
        <v>0</v>
      </c>
      <c r="T34" s="86">
        <v>0</v>
      </c>
      <c r="U34" s="85">
        <v>0</v>
      </c>
      <c r="V34" s="130">
        <v>1564568</v>
      </c>
      <c r="W34" s="25"/>
      <c r="X34" s="9" t="s">
        <v>46</v>
      </c>
      <c r="Y34" s="26"/>
    </row>
    <row r="35" spans="1:25" ht="15" customHeight="1">
      <c r="A35" s="30"/>
      <c r="B35" s="10" t="s">
        <v>47</v>
      </c>
      <c r="C35" s="31"/>
      <c r="D35" s="90">
        <f t="shared" si="1"/>
        <v>0</v>
      </c>
      <c r="E35" s="92">
        <f t="shared" si="1"/>
        <v>0</v>
      </c>
      <c r="F35" s="92">
        <v>2986</v>
      </c>
      <c r="G35" s="92">
        <v>0</v>
      </c>
      <c r="H35" s="92">
        <v>19545</v>
      </c>
      <c r="I35" s="92">
        <v>0</v>
      </c>
      <c r="J35" s="93">
        <v>0</v>
      </c>
      <c r="K35" s="92">
        <v>0</v>
      </c>
      <c r="L35" s="92">
        <v>0</v>
      </c>
      <c r="M35" s="92">
        <v>0</v>
      </c>
      <c r="N35" s="92">
        <v>263536</v>
      </c>
      <c r="O35" s="93">
        <v>20.244234254096114</v>
      </c>
      <c r="P35" s="92">
        <v>37662</v>
      </c>
      <c r="Q35" s="93">
        <v>2.8931089129294207</v>
      </c>
      <c r="R35" s="92">
        <v>0</v>
      </c>
      <c r="S35" s="92">
        <v>37662</v>
      </c>
      <c r="T35" s="92">
        <v>0</v>
      </c>
      <c r="U35" s="93">
        <v>0</v>
      </c>
      <c r="V35" s="131">
        <v>1301783</v>
      </c>
      <c r="W35" s="30"/>
      <c r="X35" s="10" t="s">
        <v>47</v>
      </c>
      <c r="Y35" s="31"/>
    </row>
    <row r="36" spans="1:25" ht="15" customHeight="1">
      <c r="A36" s="35"/>
      <c r="B36" s="11" t="s">
        <v>48</v>
      </c>
      <c r="C36" s="36"/>
      <c r="D36" s="95">
        <f t="shared" si="1"/>
        <v>0</v>
      </c>
      <c r="E36" s="97">
        <f t="shared" si="1"/>
        <v>0</v>
      </c>
      <c r="F36" s="97">
        <v>1867</v>
      </c>
      <c r="G36" s="97">
        <v>38</v>
      </c>
      <c r="H36" s="97">
        <v>8802</v>
      </c>
      <c r="I36" s="97">
        <v>0</v>
      </c>
      <c r="J36" s="96">
        <v>0</v>
      </c>
      <c r="K36" s="97">
        <v>0</v>
      </c>
      <c r="L36" s="97">
        <v>0</v>
      </c>
      <c r="M36" s="97">
        <v>0</v>
      </c>
      <c r="N36" s="97">
        <v>162446</v>
      </c>
      <c r="O36" s="96">
        <v>13.252567773725902</v>
      </c>
      <c r="P36" s="97">
        <v>8129</v>
      </c>
      <c r="Q36" s="96">
        <v>0.6631749838876787</v>
      </c>
      <c r="R36" s="97">
        <v>0</v>
      </c>
      <c r="S36" s="97">
        <v>8129</v>
      </c>
      <c r="T36" s="97">
        <v>0</v>
      </c>
      <c r="U36" s="96">
        <v>0</v>
      </c>
      <c r="V36" s="133">
        <v>1225770</v>
      </c>
      <c r="W36" s="40"/>
      <c r="X36" s="12" t="s">
        <v>48</v>
      </c>
      <c r="Y36" s="41"/>
    </row>
    <row r="37" spans="1:25" ht="15" customHeight="1">
      <c r="A37" s="25"/>
      <c r="B37" s="9" t="s">
        <v>49</v>
      </c>
      <c r="C37" s="26"/>
      <c r="D37" s="84">
        <f t="shared" si="1"/>
        <v>0</v>
      </c>
      <c r="E37" s="86">
        <f t="shared" si="1"/>
        <v>0</v>
      </c>
      <c r="F37" s="86">
        <v>30352</v>
      </c>
      <c r="G37" s="86">
        <v>13</v>
      </c>
      <c r="H37" s="86">
        <v>9929</v>
      </c>
      <c r="I37" s="86">
        <v>0</v>
      </c>
      <c r="J37" s="85">
        <v>0</v>
      </c>
      <c r="K37" s="86">
        <v>0</v>
      </c>
      <c r="L37" s="86">
        <v>0</v>
      </c>
      <c r="M37" s="86">
        <v>0</v>
      </c>
      <c r="N37" s="86">
        <v>95225</v>
      </c>
      <c r="O37" s="85">
        <v>7.838706623696808</v>
      </c>
      <c r="P37" s="86">
        <v>0</v>
      </c>
      <c r="Q37" s="85">
        <v>0</v>
      </c>
      <c r="R37" s="86">
        <v>0</v>
      </c>
      <c r="S37" s="86">
        <v>0</v>
      </c>
      <c r="T37" s="86">
        <v>0</v>
      </c>
      <c r="U37" s="85">
        <v>0</v>
      </c>
      <c r="V37" s="130">
        <v>1214805</v>
      </c>
      <c r="W37" s="25"/>
      <c r="X37" s="9" t="s">
        <v>49</v>
      </c>
      <c r="Y37" s="26"/>
    </row>
    <row r="38" spans="1:25" ht="15" customHeight="1">
      <c r="A38" s="25"/>
      <c r="B38" s="9" t="s">
        <v>50</v>
      </c>
      <c r="C38" s="26"/>
      <c r="D38" s="84">
        <f t="shared" si="1"/>
        <v>0</v>
      </c>
      <c r="E38" s="86">
        <f t="shared" si="1"/>
        <v>0</v>
      </c>
      <c r="F38" s="86">
        <v>37629</v>
      </c>
      <c r="G38" s="86">
        <v>67172</v>
      </c>
      <c r="H38" s="86">
        <v>16911</v>
      </c>
      <c r="I38" s="86">
        <v>13813</v>
      </c>
      <c r="J38" s="85">
        <v>0.35284636124795166</v>
      </c>
      <c r="K38" s="86">
        <v>0</v>
      </c>
      <c r="L38" s="86">
        <v>13813</v>
      </c>
      <c r="M38" s="86">
        <v>0</v>
      </c>
      <c r="N38" s="86">
        <v>282389</v>
      </c>
      <c r="O38" s="85">
        <v>7.213489546546573</v>
      </c>
      <c r="P38" s="86">
        <v>0</v>
      </c>
      <c r="Q38" s="85">
        <v>0</v>
      </c>
      <c r="R38" s="86">
        <v>0</v>
      </c>
      <c r="S38" s="86">
        <v>0</v>
      </c>
      <c r="T38" s="86">
        <v>0</v>
      </c>
      <c r="U38" s="85">
        <v>0</v>
      </c>
      <c r="V38" s="130">
        <v>3914735</v>
      </c>
      <c r="W38" s="25"/>
      <c r="X38" s="9" t="s">
        <v>50</v>
      </c>
      <c r="Y38" s="26"/>
    </row>
    <row r="39" spans="1:25" ht="15" customHeight="1">
      <c r="A39" s="25"/>
      <c r="B39" s="9" t="s">
        <v>51</v>
      </c>
      <c r="C39" s="26"/>
      <c r="D39" s="84">
        <f t="shared" si="1"/>
        <v>0</v>
      </c>
      <c r="E39" s="86">
        <f t="shared" si="1"/>
        <v>0</v>
      </c>
      <c r="F39" s="86">
        <v>1895</v>
      </c>
      <c r="G39" s="86">
        <v>52019</v>
      </c>
      <c r="H39" s="86">
        <v>11467</v>
      </c>
      <c r="I39" s="86">
        <v>20</v>
      </c>
      <c r="J39" s="85">
        <v>0.0006706678711861633</v>
      </c>
      <c r="K39" s="86">
        <v>0</v>
      </c>
      <c r="L39" s="86">
        <v>20</v>
      </c>
      <c r="M39" s="86">
        <v>0</v>
      </c>
      <c r="N39" s="86">
        <v>269738</v>
      </c>
      <c r="O39" s="85">
        <v>9.045230511900666</v>
      </c>
      <c r="P39" s="86">
        <v>0</v>
      </c>
      <c r="Q39" s="85">
        <v>0</v>
      </c>
      <c r="R39" s="86">
        <v>0</v>
      </c>
      <c r="S39" s="86">
        <v>0</v>
      </c>
      <c r="T39" s="86">
        <v>0</v>
      </c>
      <c r="U39" s="85">
        <v>0</v>
      </c>
      <c r="V39" s="130">
        <v>2982102</v>
      </c>
      <c r="W39" s="25"/>
      <c r="X39" s="9" t="s">
        <v>51</v>
      </c>
      <c r="Y39" s="26"/>
    </row>
    <row r="40" spans="1:26" ht="15" customHeight="1">
      <c r="A40" s="30"/>
      <c r="B40" s="10" t="s">
        <v>52</v>
      </c>
      <c r="C40" s="31"/>
      <c r="D40" s="90">
        <f t="shared" si="1"/>
        <v>0</v>
      </c>
      <c r="E40" s="92">
        <f t="shared" si="1"/>
        <v>0</v>
      </c>
      <c r="F40" s="92">
        <v>24112</v>
      </c>
      <c r="G40" s="92">
        <v>2896</v>
      </c>
      <c r="H40" s="92">
        <v>21331</v>
      </c>
      <c r="I40" s="92">
        <v>5179</v>
      </c>
      <c r="J40" s="93">
        <v>0.20176897510788738</v>
      </c>
      <c r="K40" s="92">
        <v>0</v>
      </c>
      <c r="L40" s="92">
        <v>5179</v>
      </c>
      <c r="M40" s="92">
        <v>0</v>
      </c>
      <c r="N40" s="92">
        <v>452926</v>
      </c>
      <c r="O40" s="93">
        <v>17.64557150409635</v>
      </c>
      <c r="P40" s="92">
        <v>88122</v>
      </c>
      <c r="Q40" s="93">
        <v>3.4331503426254586</v>
      </c>
      <c r="R40" s="92">
        <v>0</v>
      </c>
      <c r="S40" s="92">
        <v>88122</v>
      </c>
      <c r="T40" s="92">
        <v>0</v>
      </c>
      <c r="U40" s="93">
        <v>0</v>
      </c>
      <c r="V40" s="131">
        <v>2566797</v>
      </c>
      <c r="W40" s="30"/>
      <c r="X40" s="10" t="s">
        <v>52</v>
      </c>
      <c r="Y40" s="31"/>
      <c r="Z40" s="42"/>
    </row>
    <row r="41" spans="1:25" ht="15" customHeight="1">
      <c r="A41" s="35"/>
      <c r="B41" s="11" t="s">
        <v>53</v>
      </c>
      <c r="C41" s="36"/>
      <c r="D41" s="95">
        <f t="shared" si="1"/>
        <v>0</v>
      </c>
      <c r="E41" s="97">
        <f t="shared" si="1"/>
        <v>0</v>
      </c>
      <c r="F41" s="97">
        <v>14306</v>
      </c>
      <c r="G41" s="97">
        <v>1619</v>
      </c>
      <c r="H41" s="97">
        <v>21382</v>
      </c>
      <c r="I41" s="97">
        <v>2811</v>
      </c>
      <c r="J41" s="96">
        <v>0.1207633999687244</v>
      </c>
      <c r="K41" s="97">
        <v>2811</v>
      </c>
      <c r="L41" s="97">
        <v>0</v>
      </c>
      <c r="M41" s="97">
        <v>0</v>
      </c>
      <c r="N41" s="97">
        <v>555115</v>
      </c>
      <c r="O41" s="96">
        <v>23.848301235730503</v>
      </c>
      <c r="P41" s="97">
        <v>27500</v>
      </c>
      <c r="Q41" s="96">
        <v>1.1814277834008968</v>
      </c>
      <c r="R41" s="97">
        <v>0</v>
      </c>
      <c r="S41" s="97">
        <v>27500</v>
      </c>
      <c r="T41" s="97">
        <v>0</v>
      </c>
      <c r="U41" s="96">
        <v>0</v>
      </c>
      <c r="V41" s="133">
        <v>2327692</v>
      </c>
      <c r="W41" s="40"/>
      <c r="X41" s="11" t="s">
        <v>53</v>
      </c>
      <c r="Y41" s="41"/>
    </row>
    <row r="42" spans="1:25" ht="15" customHeight="1">
      <c r="A42" s="25"/>
      <c r="B42" s="9" t="s">
        <v>54</v>
      </c>
      <c r="C42" s="26"/>
      <c r="D42" s="84">
        <f t="shared" si="1"/>
        <v>0</v>
      </c>
      <c r="E42" s="86">
        <f t="shared" si="1"/>
        <v>0</v>
      </c>
      <c r="F42" s="86">
        <v>97967</v>
      </c>
      <c r="G42" s="86">
        <v>36807</v>
      </c>
      <c r="H42" s="86">
        <v>150149</v>
      </c>
      <c r="I42" s="86">
        <v>0</v>
      </c>
      <c r="J42" s="85">
        <v>0</v>
      </c>
      <c r="K42" s="86">
        <v>0</v>
      </c>
      <c r="L42" s="86">
        <v>0</v>
      </c>
      <c r="M42" s="86">
        <v>0</v>
      </c>
      <c r="N42" s="86">
        <v>1320925</v>
      </c>
      <c r="O42" s="85">
        <v>18.49679585379392</v>
      </c>
      <c r="P42" s="86">
        <v>0</v>
      </c>
      <c r="Q42" s="85">
        <v>0</v>
      </c>
      <c r="R42" s="86">
        <v>0</v>
      </c>
      <c r="S42" s="86">
        <v>0</v>
      </c>
      <c r="T42" s="86">
        <v>0</v>
      </c>
      <c r="U42" s="85">
        <v>0</v>
      </c>
      <c r="V42" s="130">
        <v>7141372</v>
      </c>
      <c r="W42" s="25"/>
      <c r="X42" s="9" t="s">
        <v>54</v>
      </c>
      <c r="Y42" s="26"/>
    </row>
    <row r="43" spans="1:25" ht="15" customHeight="1">
      <c r="A43" s="25"/>
      <c r="B43" s="9" t="s">
        <v>55</v>
      </c>
      <c r="C43" s="26"/>
      <c r="D43" s="84">
        <f t="shared" si="1"/>
        <v>0</v>
      </c>
      <c r="E43" s="86">
        <f t="shared" si="1"/>
        <v>0</v>
      </c>
      <c r="F43" s="86">
        <v>113996</v>
      </c>
      <c r="G43" s="86">
        <v>217073</v>
      </c>
      <c r="H43" s="86">
        <v>226938</v>
      </c>
      <c r="I43" s="86">
        <v>14521</v>
      </c>
      <c r="J43" s="85">
        <v>0.13278519623834106</v>
      </c>
      <c r="K43" s="86">
        <v>11569</v>
      </c>
      <c r="L43" s="86">
        <v>2952</v>
      </c>
      <c r="M43" s="86">
        <v>0</v>
      </c>
      <c r="N43" s="86">
        <v>1144409</v>
      </c>
      <c r="O43" s="85">
        <v>10.464883523305808</v>
      </c>
      <c r="P43" s="86">
        <v>0</v>
      </c>
      <c r="Q43" s="85">
        <v>0</v>
      </c>
      <c r="R43" s="86">
        <v>0</v>
      </c>
      <c r="S43" s="86">
        <v>0</v>
      </c>
      <c r="T43" s="86">
        <v>0</v>
      </c>
      <c r="U43" s="85">
        <v>0</v>
      </c>
      <c r="V43" s="130">
        <v>10935707</v>
      </c>
      <c r="W43" s="25"/>
      <c r="X43" s="9" t="s">
        <v>55</v>
      </c>
      <c r="Y43" s="26"/>
    </row>
    <row r="44" spans="1:25" ht="15" customHeight="1">
      <c r="A44" s="25"/>
      <c r="B44" s="9" t="s">
        <v>56</v>
      </c>
      <c r="C44" s="26"/>
      <c r="D44" s="84">
        <f t="shared" si="1"/>
        <v>0</v>
      </c>
      <c r="E44" s="86">
        <f t="shared" si="1"/>
        <v>0</v>
      </c>
      <c r="F44" s="86">
        <v>25599</v>
      </c>
      <c r="G44" s="86">
        <v>134</v>
      </c>
      <c r="H44" s="86">
        <v>21416</v>
      </c>
      <c r="I44" s="86">
        <v>0</v>
      </c>
      <c r="J44" s="85">
        <v>0</v>
      </c>
      <c r="K44" s="86">
        <v>0</v>
      </c>
      <c r="L44" s="86">
        <v>0</v>
      </c>
      <c r="M44" s="86">
        <v>0</v>
      </c>
      <c r="N44" s="86">
        <v>295600</v>
      </c>
      <c r="O44" s="85">
        <v>13.85720701335936</v>
      </c>
      <c r="P44" s="86">
        <v>0</v>
      </c>
      <c r="Q44" s="85">
        <v>0</v>
      </c>
      <c r="R44" s="86">
        <v>0</v>
      </c>
      <c r="S44" s="86">
        <v>0</v>
      </c>
      <c r="T44" s="86">
        <v>0</v>
      </c>
      <c r="U44" s="85">
        <v>0</v>
      </c>
      <c r="V44" s="130">
        <v>2133186</v>
      </c>
      <c r="W44" s="25"/>
      <c r="X44" s="9" t="s">
        <v>56</v>
      </c>
      <c r="Y44" s="26"/>
    </row>
    <row r="45" spans="1:25" ht="15" customHeight="1">
      <c r="A45" s="30"/>
      <c r="B45" s="10" t="s">
        <v>57</v>
      </c>
      <c r="C45" s="31"/>
      <c r="D45" s="90">
        <f t="shared" si="1"/>
        <v>0</v>
      </c>
      <c r="E45" s="92">
        <f t="shared" si="1"/>
        <v>0</v>
      </c>
      <c r="F45" s="92">
        <v>123292</v>
      </c>
      <c r="G45" s="92">
        <v>4100</v>
      </c>
      <c r="H45" s="92">
        <v>77648</v>
      </c>
      <c r="I45" s="92">
        <v>8141</v>
      </c>
      <c r="J45" s="93">
        <v>0.17618039348757972</v>
      </c>
      <c r="K45" s="92">
        <v>7474</v>
      </c>
      <c r="L45" s="92">
        <v>0</v>
      </c>
      <c r="M45" s="92">
        <v>667</v>
      </c>
      <c r="N45" s="92">
        <v>505809</v>
      </c>
      <c r="O45" s="93">
        <v>10.946275475931607</v>
      </c>
      <c r="P45" s="92">
        <v>0</v>
      </c>
      <c r="Q45" s="93">
        <v>0</v>
      </c>
      <c r="R45" s="92">
        <v>0</v>
      </c>
      <c r="S45" s="92">
        <v>0</v>
      </c>
      <c r="T45" s="92">
        <v>0</v>
      </c>
      <c r="U45" s="93">
        <v>0</v>
      </c>
      <c r="V45" s="134">
        <v>4620832</v>
      </c>
      <c r="W45" s="30"/>
      <c r="X45" s="10" t="s">
        <v>57</v>
      </c>
      <c r="Y45" s="31"/>
    </row>
    <row r="46" spans="1:25" ht="15" customHeight="1" thickBot="1">
      <c r="A46" s="43"/>
      <c r="B46" s="13" t="s">
        <v>58</v>
      </c>
      <c r="C46" s="44"/>
      <c r="D46" s="100">
        <f>D93</f>
        <v>0</v>
      </c>
      <c r="E46" s="102">
        <f>E93</f>
        <v>0</v>
      </c>
      <c r="F46" s="102">
        <v>56254</v>
      </c>
      <c r="G46" s="102">
        <v>950</v>
      </c>
      <c r="H46" s="102">
        <v>29348</v>
      </c>
      <c r="I46" s="102">
        <v>94812</v>
      </c>
      <c r="J46" s="101">
        <v>3.498386075529009</v>
      </c>
      <c r="K46" s="102">
        <v>18976</v>
      </c>
      <c r="L46" s="102">
        <v>75836</v>
      </c>
      <c r="M46" s="102">
        <v>0</v>
      </c>
      <c r="N46" s="102">
        <v>251515</v>
      </c>
      <c r="O46" s="101">
        <v>9.280434689561222</v>
      </c>
      <c r="P46" s="102">
        <v>0</v>
      </c>
      <c r="Q46" s="101">
        <v>0</v>
      </c>
      <c r="R46" s="102">
        <v>0</v>
      </c>
      <c r="S46" s="102">
        <v>0</v>
      </c>
      <c r="T46" s="102">
        <v>0</v>
      </c>
      <c r="U46" s="101">
        <v>0</v>
      </c>
      <c r="V46" s="133">
        <v>2710164</v>
      </c>
      <c r="W46" s="43"/>
      <c r="X46" s="13" t="s">
        <v>58</v>
      </c>
      <c r="Y46" s="44"/>
    </row>
    <row r="47" spans="1:25" ht="15" customHeight="1">
      <c r="A47" s="48"/>
      <c r="B47" s="14" t="s">
        <v>59</v>
      </c>
      <c r="C47" s="49"/>
      <c r="D47" s="103">
        <f>SUM(D6:D16)</f>
        <v>0</v>
      </c>
      <c r="E47" s="103">
        <f>SUM(E6:E16)</f>
        <v>0</v>
      </c>
      <c r="F47" s="103">
        <v>7095412</v>
      </c>
      <c r="G47" s="103">
        <v>7024230</v>
      </c>
      <c r="H47" s="103">
        <v>4531675</v>
      </c>
      <c r="I47" s="103">
        <v>39528</v>
      </c>
      <c r="J47" s="104">
        <v>0.009120154421325025</v>
      </c>
      <c r="K47" s="105">
        <v>16458</v>
      </c>
      <c r="L47" s="103">
        <v>23070</v>
      </c>
      <c r="M47" s="105">
        <v>0</v>
      </c>
      <c r="N47" s="105">
        <v>40375417</v>
      </c>
      <c r="O47" s="104">
        <v>9.315675922520533</v>
      </c>
      <c r="P47" s="103">
        <v>119363</v>
      </c>
      <c r="Q47" s="104">
        <v>0.02754019915484262</v>
      </c>
      <c r="R47" s="105">
        <v>119363</v>
      </c>
      <c r="S47" s="105">
        <v>0</v>
      </c>
      <c r="T47" s="105">
        <v>0</v>
      </c>
      <c r="U47" s="104">
        <v>0</v>
      </c>
      <c r="V47" s="135">
        <v>433413714</v>
      </c>
      <c r="W47" s="48"/>
      <c r="X47" s="14" t="s">
        <v>59</v>
      </c>
      <c r="Y47" s="49"/>
    </row>
    <row r="48" spans="1:25" ht="15" customHeight="1" thickBot="1">
      <c r="A48" s="54"/>
      <c r="B48" s="15" t="s">
        <v>60</v>
      </c>
      <c r="C48" s="55"/>
      <c r="D48" s="106">
        <f>SUM(D17:D46)</f>
        <v>0</v>
      </c>
      <c r="E48" s="106">
        <f>SUM(E17:E46)</f>
        <v>0</v>
      </c>
      <c r="F48" s="108">
        <v>3651064</v>
      </c>
      <c r="G48" s="106">
        <v>2200784</v>
      </c>
      <c r="H48" s="108">
        <v>2731326</v>
      </c>
      <c r="I48" s="106">
        <v>213512</v>
      </c>
      <c r="J48" s="107">
        <v>0.1231371861475856</v>
      </c>
      <c r="K48" s="108">
        <v>48312</v>
      </c>
      <c r="L48" s="106">
        <v>164533</v>
      </c>
      <c r="M48" s="108">
        <v>667</v>
      </c>
      <c r="N48" s="108">
        <v>15591943</v>
      </c>
      <c r="O48" s="107">
        <v>8.992225203237028</v>
      </c>
      <c r="P48" s="106">
        <v>161778</v>
      </c>
      <c r="Q48" s="107">
        <v>0.09330102149098929</v>
      </c>
      <c r="R48" s="108">
        <v>365</v>
      </c>
      <c r="S48" s="106">
        <v>161413</v>
      </c>
      <c r="T48" s="108">
        <v>0</v>
      </c>
      <c r="U48" s="107">
        <v>0</v>
      </c>
      <c r="V48" s="136">
        <v>173393600</v>
      </c>
      <c r="W48" s="54"/>
      <c r="X48" s="15" t="s">
        <v>60</v>
      </c>
      <c r="Y48" s="55"/>
    </row>
    <row r="49" spans="1:25" ht="15" customHeight="1" thickBot="1" thickTop="1">
      <c r="A49" s="60"/>
      <c r="B49" s="16" t="s">
        <v>61</v>
      </c>
      <c r="C49" s="61"/>
      <c r="D49" s="109">
        <f>SUM(D6:D46)</f>
        <v>0</v>
      </c>
      <c r="E49" s="109">
        <f>SUM(E6:E46)</f>
        <v>0</v>
      </c>
      <c r="F49" s="111">
        <v>10746476</v>
      </c>
      <c r="G49" s="109">
        <v>9225014</v>
      </c>
      <c r="H49" s="111">
        <v>7263001</v>
      </c>
      <c r="I49" s="109">
        <v>253040</v>
      </c>
      <c r="J49" s="110">
        <v>0.04170022248611196</v>
      </c>
      <c r="K49" s="111">
        <v>64770</v>
      </c>
      <c r="L49" s="109">
        <v>187603</v>
      </c>
      <c r="M49" s="111">
        <v>667</v>
      </c>
      <c r="N49" s="111">
        <v>55967360</v>
      </c>
      <c r="O49" s="110">
        <v>9.223250727000961</v>
      </c>
      <c r="P49" s="109">
        <v>281141</v>
      </c>
      <c r="Q49" s="110">
        <v>0.0463311818288334</v>
      </c>
      <c r="R49" s="111">
        <v>119728</v>
      </c>
      <c r="S49" s="109">
        <v>161413</v>
      </c>
      <c r="T49" s="111">
        <v>0</v>
      </c>
      <c r="U49" s="110">
        <v>0</v>
      </c>
      <c r="V49" s="137">
        <v>606807314</v>
      </c>
      <c r="W49" s="60"/>
      <c r="X49" s="16" t="s">
        <v>61</v>
      </c>
      <c r="Y49" s="61"/>
    </row>
    <row r="50" spans="1:25" ht="15" customHeight="1" thickBot="1" thickTop="1">
      <c r="A50" s="60"/>
      <c r="B50" s="16" t="s">
        <v>62</v>
      </c>
      <c r="C50" s="61"/>
      <c r="D50" s="109">
        <f>SUM(D94:D120)</f>
        <v>0</v>
      </c>
      <c r="E50" s="109">
        <f>SUM(E94:E120)</f>
        <v>0</v>
      </c>
      <c r="F50" s="109">
        <v>8352</v>
      </c>
      <c r="G50" s="109">
        <v>0</v>
      </c>
      <c r="H50" s="109">
        <v>0</v>
      </c>
      <c r="I50" s="109">
        <v>0</v>
      </c>
      <c r="J50" s="110">
        <v>0</v>
      </c>
      <c r="K50" s="111">
        <v>0</v>
      </c>
      <c r="L50" s="111">
        <v>0</v>
      </c>
      <c r="M50" s="111">
        <v>0</v>
      </c>
      <c r="N50" s="111">
        <v>4847423</v>
      </c>
      <c r="O50" s="110">
        <v>10.784973186651214</v>
      </c>
      <c r="P50" s="109">
        <v>0</v>
      </c>
      <c r="Q50" s="110">
        <v>0</v>
      </c>
      <c r="R50" s="111">
        <v>0</v>
      </c>
      <c r="S50" s="111">
        <v>0</v>
      </c>
      <c r="T50" s="111">
        <v>0</v>
      </c>
      <c r="U50" s="110">
        <v>0</v>
      </c>
      <c r="V50" s="130">
        <v>44946083</v>
      </c>
      <c r="W50" s="60"/>
      <c r="X50" s="16" t="s">
        <v>62</v>
      </c>
      <c r="Y50" s="61"/>
    </row>
    <row r="51" spans="1:25" ht="15" customHeight="1" thickBot="1" thickTop="1">
      <c r="A51" s="66"/>
      <c r="B51" s="17" t="s">
        <v>63</v>
      </c>
      <c r="C51" s="67"/>
      <c r="D51" s="112">
        <f>SUM(D49:D50)</f>
        <v>0</v>
      </c>
      <c r="E51" s="112">
        <f>SUM(E49:E50)</f>
        <v>0</v>
      </c>
      <c r="F51" s="114">
        <v>10754828</v>
      </c>
      <c r="G51" s="112">
        <v>9225014</v>
      </c>
      <c r="H51" s="112">
        <v>7263001</v>
      </c>
      <c r="I51" s="112">
        <v>253040</v>
      </c>
      <c r="J51" s="113">
        <v>0.038824500365435</v>
      </c>
      <c r="K51" s="114">
        <v>64770</v>
      </c>
      <c r="L51" s="112">
        <v>187603</v>
      </c>
      <c r="M51" s="114">
        <v>667</v>
      </c>
      <c r="N51" s="114">
        <v>60814783</v>
      </c>
      <c r="O51" s="113">
        <v>9.330949908343937</v>
      </c>
      <c r="P51" s="112">
        <v>281141</v>
      </c>
      <c r="Q51" s="113">
        <v>0.04313610044751328</v>
      </c>
      <c r="R51" s="114">
        <v>119728</v>
      </c>
      <c r="S51" s="112">
        <v>161413</v>
      </c>
      <c r="T51" s="114">
        <v>0</v>
      </c>
      <c r="U51" s="113">
        <v>0</v>
      </c>
      <c r="V51" s="138">
        <v>651753397</v>
      </c>
      <c r="W51" s="66"/>
      <c r="X51" s="17" t="s">
        <v>63</v>
      </c>
      <c r="Y51" s="67"/>
    </row>
    <row r="53" spans="2:21" ht="13.5">
      <c r="B53" s="75"/>
      <c r="D53" s="75"/>
      <c r="E53" s="75"/>
      <c r="F53" s="75"/>
      <c r="G53" s="75"/>
      <c r="H53" s="75"/>
      <c r="I53" s="75"/>
      <c r="K53" s="75"/>
      <c r="L53" s="75"/>
      <c r="M53" s="75"/>
      <c r="N53" s="75"/>
      <c r="P53" s="75"/>
      <c r="R53" s="75"/>
      <c r="S53" s="75"/>
      <c r="T53" s="75"/>
      <c r="U53" s="139"/>
    </row>
    <row r="54" spans="2:20" ht="13.5">
      <c r="B54" s="75"/>
      <c r="D54" s="75"/>
      <c r="E54" s="75"/>
      <c r="F54" s="75"/>
      <c r="G54" s="75"/>
      <c r="H54" s="75"/>
      <c r="I54" s="75"/>
      <c r="K54" s="75"/>
      <c r="L54" s="75"/>
      <c r="M54" s="75"/>
      <c r="N54" s="75"/>
      <c r="P54" s="75"/>
      <c r="R54" s="75"/>
      <c r="S54" s="75"/>
      <c r="T54" s="75"/>
    </row>
    <row r="55" spans="2:20" ht="13.5">
      <c r="B55" s="75"/>
      <c r="D55" s="75"/>
      <c r="E55" s="75"/>
      <c r="F55" s="75"/>
      <c r="G55" s="75"/>
      <c r="H55" s="75"/>
      <c r="I55" s="75"/>
      <c r="K55" s="75"/>
      <c r="L55" s="75"/>
      <c r="M55" s="75"/>
      <c r="N55" s="75"/>
      <c r="P55" s="75"/>
      <c r="R55" s="75"/>
      <c r="S55" s="75"/>
      <c r="T55" s="75"/>
    </row>
    <row r="56" spans="2:20" ht="13.5">
      <c r="B56" s="75"/>
      <c r="D56" s="75"/>
      <c r="E56" s="75"/>
      <c r="F56" s="75"/>
      <c r="G56" s="75"/>
      <c r="H56" s="75"/>
      <c r="I56" s="75"/>
      <c r="K56" s="75"/>
      <c r="L56" s="75"/>
      <c r="M56" s="75"/>
      <c r="N56" s="75"/>
      <c r="P56" s="75"/>
      <c r="R56" s="75"/>
      <c r="S56" s="75"/>
      <c r="T56" s="75"/>
    </row>
    <row r="57" spans="2:20" ht="13.5">
      <c r="B57" s="75"/>
      <c r="D57" s="75"/>
      <c r="E57" s="75"/>
      <c r="F57" s="75"/>
      <c r="G57" s="75"/>
      <c r="H57" s="75"/>
      <c r="I57" s="75"/>
      <c r="K57" s="75"/>
      <c r="L57" s="75"/>
      <c r="M57" s="75"/>
      <c r="N57" s="75"/>
      <c r="P57" s="75"/>
      <c r="R57" s="75"/>
      <c r="S57" s="75"/>
      <c r="T57" s="75"/>
    </row>
    <row r="58" spans="2:20" ht="13.5">
      <c r="B58" s="75"/>
      <c r="D58" s="75"/>
      <c r="E58" s="75"/>
      <c r="F58" s="75"/>
      <c r="G58" s="75"/>
      <c r="H58" s="75"/>
      <c r="I58" s="75"/>
      <c r="K58" s="75"/>
      <c r="L58" s="75"/>
      <c r="M58" s="75"/>
      <c r="N58" s="75"/>
      <c r="P58" s="75"/>
      <c r="R58" s="75"/>
      <c r="S58" s="75"/>
      <c r="T58" s="75"/>
    </row>
    <row r="59" spans="2:20" ht="13.5">
      <c r="B59" s="75"/>
      <c r="D59" s="75"/>
      <c r="E59" s="75"/>
      <c r="F59" s="75"/>
      <c r="G59" s="75"/>
      <c r="H59" s="75"/>
      <c r="I59" s="75"/>
      <c r="K59" s="75"/>
      <c r="L59" s="75"/>
      <c r="M59" s="75"/>
      <c r="N59" s="75"/>
      <c r="P59" s="75"/>
      <c r="R59" s="75"/>
      <c r="S59" s="75"/>
      <c r="T59" s="75"/>
    </row>
    <row r="60" spans="2:20" ht="13.5">
      <c r="B60" s="75"/>
      <c r="D60" s="75"/>
      <c r="E60" s="75"/>
      <c r="F60" s="75"/>
      <c r="G60" s="75"/>
      <c r="H60" s="75"/>
      <c r="I60" s="75"/>
      <c r="K60" s="75"/>
      <c r="L60" s="75"/>
      <c r="M60" s="75"/>
      <c r="N60" s="75"/>
      <c r="P60" s="75"/>
      <c r="R60" s="75"/>
      <c r="S60" s="75"/>
      <c r="T60" s="75"/>
    </row>
    <row r="61" spans="2:20" ht="13.5">
      <c r="B61" s="75"/>
      <c r="D61" s="75"/>
      <c r="E61" s="75"/>
      <c r="F61" s="75"/>
      <c r="G61" s="75"/>
      <c r="H61" s="75"/>
      <c r="I61" s="75"/>
      <c r="K61" s="75"/>
      <c r="L61" s="75"/>
      <c r="M61" s="75"/>
      <c r="N61" s="75"/>
      <c r="P61" s="75"/>
      <c r="R61" s="75"/>
      <c r="S61" s="75"/>
      <c r="T61" s="75"/>
    </row>
    <row r="62" spans="2:20" ht="13.5">
      <c r="B62" s="75"/>
      <c r="D62" s="75"/>
      <c r="E62" s="75"/>
      <c r="F62" s="75"/>
      <c r="G62" s="75"/>
      <c r="H62" s="75"/>
      <c r="I62" s="75"/>
      <c r="K62" s="75"/>
      <c r="L62" s="75"/>
      <c r="M62" s="75"/>
      <c r="N62" s="75"/>
      <c r="P62" s="75"/>
      <c r="R62" s="75"/>
      <c r="S62" s="75"/>
      <c r="T62" s="75"/>
    </row>
    <row r="63" spans="2:20" ht="13.5">
      <c r="B63" s="75"/>
      <c r="D63" s="75"/>
      <c r="E63" s="75"/>
      <c r="F63" s="75"/>
      <c r="G63" s="75"/>
      <c r="H63" s="75"/>
      <c r="I63" s="75"/>
      <c r="K63" s="75"/>
      <c r="L63" s="75"/>
      <c r="M63" s="75"/>
      <c r="N63" s="75"/>
      <c r="P63" s="75"/>
      <c r="R63" s="75"/>
      <c r="S63" s="75"/>
      <c r="T63" s="75"/>
    </row>
    <row r="64" spans="2:20" ht="13.5">
      <c r="B64" s="75"/>
      <c r="D64" s="75"/>
      <c r="E64" s="75"/>
      <c r="F64" s="75"/>
      <c r="G64" s="75"/>
      <c r="H64" s="75"/>
      <c r="I64" s="75"/>
      <c r="K64" s="75"/>
      <c r="L64" s="75"/>
      <c r="M64" s="75"/>
      <c r="N64" s="75"/>
      <c r="P64" s="75"/>
      <c r="R64" s="75"/>
      <c r="S64" s="75"/>
      <c r="T64" s="75"/>
    </row>
    <row r="65" spans="2:20" ht="13.5">
      <c r="B65" s="75"/>
      <c r="D65" s="75"/>
      <c r="E65" s="75"/>
      <c r="F65" s="75"/>
      <c r="G65" s="75"/>
      <c r="H65" s="75"/>
      <c r="I65" s="75"/>
      <c r="K65" s="75"/>
      <c r="L65" s="75"/>
      <c r="M65" s="75"/>
      <c r="N65" s="75"/>
      <c r="P65" s="75"/>
      <c r="R65" s="75"/>
      <c r="S65" s="75"/>
      <c r="T65" s="75"/>
    </row>
    <row r="66" spans="2:20" ht="13.5">
      <c r="B66" s="75"/>
      <c r="D66" s="75"/>
      <c r="E66" s="75"/>
      <c r="F66" s="75"/>
      <c r="G66" s="75"/>
      <c r="H66" s="75"/>
      <c r="I66" s="75"/>
      <c r="K66" s="75"/>
      <c r="L66" s="75"/>
      <c r="M66" s="75"/>
      <c r="N66" s="75"/>
      <c r="P66" s="75"/>
      <c r="R66" s="75"/>
      <c r="S66" s="75"/>
      <c r="T66" s="75"/>
    </row>
    <row r="67" spans="2:20" ht="13.5">
      <c r="B67" s="75"/>
      <c r="D67" s="75"/>
      <c r="E67" s="75"/>
      <c r="F67" s="75"/>
      <c r="G67" s="75"/>
      <c r="H67" s="75"/>
      <c r="I67" s="75"/>
      <c r="K67" s="75"/>
      <c r="L67" s="75"/>
      <c r="M67" s="75"/>
      <c r="N67" s="75"/>
      <c r="P67" s="75"/>
      <c r="R67" s="75"/>
      <c r="S67" s="75"/>
      <c r="T67" s="75"/>
    </row>
    <row r="68" spans="2:20" ht="13.5">
      <c r="B68" s="75"/>
      <c r="D68" s="75"/>
      <c r="E68" s="75"/>
      <c r="F68" s="75"/>
      <c r="G68" s="75"/>
      <c r="H68" s="75"/>
      <c r="I68" s="75"/>
      <c r="K68" s="75"/>
      <c r="L68" s="75"/>
      <c r="M68" s="75"/>
      <c r="N68" s="75"/>
      <c r="P68" s="75"/>
      <c r="R68" s="75"/>
      <c r="S68" s="75"/>
      <c r="T68" s="75"/>
    </row>
    <row r="69" spans="2:20" ht="13.5">
      <c r="B69" s="75"/>
      <c r="D69" s="75"/>
      <c r="E69" s="75"/>
      <c r="F69" s="75"/>
      <c r="G69" s="75"/>
      <c r="H69" s="75"/>
      <c r="I69" s="75"/>
      <c r="K69" s="75"/>
      <c r="L69" s="75"/>
      <c r="M69" s="75"/>
      <c r="N69" s="75"/>
      <c r="P69" s="75"/>
      <c r="R69" s="75"/>
      <c r="S69" s="75"/>
      <c r="T69" s="75"/>
    </row>
    <row r="70" spans="2:20" ht="13.5">
      <c r="B70" s="75"/>
      <c r="D70" s="75"/>
      <c r="E70" s="75"/>
      <c r="F70" s="75"/>
      <c r="G70" s="75"/>
      <c r="H70" s="75"/>
      <c r="I70" s="75"/>
      <c r="K70" s="75"/>
      <c r="L70" s="75"/>
      <c r="M70" s="75"/>
      <c r="N70" s="75"/>
      <c r="P70" s="75"/>
      <c r="R70" s="75"/>
      <c r="S70" s="75"/>
      <c r="T70" s="75"/>
    </row>
    <row r="71" spans="2:20" ht="13.5">
      <c r="B71" s="75"/>
      <c r="D71" s="75"/>
      <c r="E71" s="75"/>
      <c r="F71" s="75"/>
      <c r="G71" s="75"/>
      <c r="H71" s="75"/>
      <c r="I71" s="75"/>
      <c r="K71" s="75"/>
      <c r="L71" s="75"/>
      <c r="M71" s="75"/>
      <c r="N71" s="75"/>
      <c r="P71" s="75"/>
      <c r="R71" s="75"/>
      <c r="S71" s="75"/>
      <c r="T71" s="75"/>
    </row>
    <row r="72" spans="2:20" ht="13.5">
      <c r="B72" s="75"/>
      <c r="D72" s="75"/>
      <c r="E72" s="75"/>
      <c r="F72" s="75"/>
      <c r="G72" s="75"/>
      <c r="H72" s="75"/>
      <c r="I72" s="75"/>
      <c r="K72" s="75"/>
      <c r="L72" s="75"/>
      <c r="M72" s="75"/>
      <c r="N72" s="75"/>
      <c r="P72" s="75"/>
      <c r="R72" s="75"/>
      <c r="S72" s="75"/>
      <c r="T72" s="75"/>
    </row>
    <row r="73" spans="2:20" ht="13.5">
      <c r="B73" s="75"/>
      <c r="D73" s="75"/>
      <c r="E73" s="75"/>
      <c r="F73" s="75"/>
      <c r="G73" s="75"/>
      <c r="H73" s="75"/>
      <c r="I73" s="75"/>
      <c r="K73" s="75"/>
      <c r="L73" s="75"/>
      <c r="M73" s="75"/>
      <c r="N73" s="75"/>
      <c r="P73" s="75"/>
      <c r="R73" s="75"/>
      <c r="S73" s="75"/>
      <c r="T73" s="75"/>
    </row>
    <row r="74" spans="2:20" ht="13.5">
      <c r="B74" s="75"/>
      <c r="D74" s="75"/>
      <c r="E74" s="75"/>
      <c r="F74" s="75"/>
      <c r="G74" s="75"/>
      <c r="H74" s="75"/>
      <c r="I74" s="75"/>
      <c r="K74" s="75"/>
      <c r="L74" s="75"/>
      <c r="M74" s="75"/>
      <c r="N74" s="75"/>
      <c r="P74" s="75"/>
      <c r="R74" s="75"/>
      <c r="S74" s="75"/>
      <c r="T74" s="75"/>
    </row>
    <row r="75" spans="2:20" ht="13.5">
      <c r="B75" s="75"/>
      <c r="D75" s="75"/>
      <c r="E75" s="75"/>
      <c r="F75" s="75"/>
      <c r="G75" s="75"/>
      <c r="H75" s="75"/>
      <c r="I75" s="75"/>
      <c r="K75" s="75"/>
      <c r="L75" s="75"/>
      <c r="M75" s="75"/>
      <c r="N75" s="75"/>
      <c r="P75" s="75"/>
      <c r="R75" s="75"/>
      <c r="S75" s="75"/>
      <c r="T75" s="75"/>
    </row>
    <row r="76" spans="2:20" ht="13.5">
      <c r="B76" s="75"/>
      <c r="D76" s="75"/>
      <c r="E76" s="75"/>
      <c r="F76" s="75"/>
      <c r="G76" s="75"/>
      <c r="H76" s="75"/>
      <c r="I76" s="75"/>
      <c r="K76" s="75"/>
      <c r="L76" s="75"/>
      <c r="M76" s="75"/>
      <c r="N76" s="75"/>
      <c r="P76" s="75"/>
      <c r="R76" s="75"/>
      <c r="S76" s="75"/>
      <c r="T76" s="75"/>
    </row>
    <row r="77" spans="2:20" ht="13.5">
      <c r="B77" s="75"/>
      <c r="D77" s="75"/>
      <c r="E77" s="75"/>
      <c r="F77" s="75"/>
      <c r="G77" s="75"/>
      <c r="H77" s="75"/>
      <c r="I77" s="75"/>
      <c r="K77" s="75"/>
      <c r="L77" s="75"/>
      <c r="M77" s="75"/>
      <c r="N77" s="75"/>
      <c r="P77" s="75"/>
      <c r="R77" s="75"/>
      <c r="S77" s="75"/>
      <c r="T77" s="75"/>
    </row>
    <row r="78" spans="2:20" ht="13.5">
      <c r="B78" s="75"/>
      <c r="D78" s="75"/>
      <c r="E78" s="75"/>
      <c r="F78" s="75"/>
      <c r="G78" s="75"/>
      <c r="H78" s="75"/>
      <c r="I78" s="75"/>
      <c r="K78" s="75"/>
      <c r="L78" s="75"/>
      <c r="M78" s="75"/>
      <c r="N78" s="75"/>
      <c r="P78" s="75"/>
      <c r="R78" s="75"/>
      <c r="S78" s="75"/>
      <c r="T78" s="75"/>
    </row>
    <row r="79" spans="2:20" ht="13.5">
      <c r="B79" s="75"/>
      <c r="D79" s="75"/>
      <c r="E79" s="75"/>
      <c r="F79" s="75"/>
      <c r="G79" s="75"/>
      <c r="H79" s="75"/>
      <c r="I79" s="75"/>
      <c r="K79" s="75"/>
      <c r="L79" s="75"/>
      <c r="M79" s="75"/>
      <c r="N79" s="75"/>
      <c r="P79" s="75"/>
      <c r="R79" s="75"/>
      <c r="S79" s="75"/>
      <c r="T79" s="75"/>
    </row>
    <row r="80" spans="2:20" ht="13.5">
      <c r="B80" s="75"/>
      <c r="D80" s="75"/>
      <c r="E80" s="75"/>
      <c r="F80" s="75"/>
      <c r="G80" s="75"/>
      <c r="H80" s="75"/>
      <c r="I80" s="75"/>
      <c r="K80" s="75"/>
      <c r="L80" s="75"/>
      <c r="M80" s="75"/>
      <c r="N80" s="75"/>
      <c r="P80" s="75"/>
      <c r="R80" s="75"/>
      <c r="S80" s="75"/>
      <c r="T80" s="75"/>
    </row>
    <row r="81" spans="2:20" ht="13.5">
      <c r="B81" s="75"/>
      <c r="D81" s="75"/>
      <c r="E81" s="75"/>
      <c r="F81" s="75"/>
      <c r="G81" s="75"/>
      <c r="H81" s="75"/>
      <c r="I81" s="75"/>
      <c r="K81" s="75"/>
      <c r="L81" s="75"/>
      <c r="M81" s="75"/>
      <c r="N81" s="75"/>
      <c r="P81" s="75"/>
      <c r="R81" s="75"/>
      <c r="S81" s="75"/>
      <c r="T81" s="75"/>
    </row>
    <row r="82" spans="2:20" ht="13.5">
      <c r="B82" s="75"/>
      <c r="D82" s="75"/>
      <c r="E82" s="75"/>
      <c r="F82" s="75"/>
      <c r="G82" s="75"/>
      <c r="H82" s="75"/>
      <c r="I82" s="75"/>
      <c r="K82" s="75"/>
      <c r="L82" s="75"/>
      <c r="M82" s="75"/>
      <c r="N82" s="75"/>
      <c r="P82" s="75"/>
      <c r="R82" s="75"/>
      <c r="S82" s="75"/>
      <c r="T82" s="75"/>
    </row>
    <row r="83" spans="2:20" ht="13.5">
      <c r="B83" s="75"/>
      <c r="D83" s="75"/>
      <c r="E83" s="75"/>
      <c r="F83" s="75"/>
      <c r="G83" s="75"/>
      <c r="H83" s="75"/>
      <c r="I83" s="75"/>
      <c r="K83" s="75"/>
      <c r="L83" s="75"/>
      <c r="M83" s="75"/>
      <c r="N83" s="75"/>
      <c r="P83" s="75"/>
      <c r="R83" s="75"/>
      <c r="S83" s="75"/>
      <c r="T83" s="75"/>
    </row>
    <row r="84" spans="2:20" ht="13.5">
      <c r="B84" s="75"/>
      <c r="D84" s="75"/>
      <c r="E84" s="75"/>
      <c r="F84" s="75"/>
      <c r="G84" s="75"/>
      <c r="H84" s="75"/>
      <c r="I84" s="75"/>
      <c r="K84" s="75"/>
      <c r="L84" s="75"/>
      <c r="M84" s="75"/>
      <c r="N84" s="75"/>
      <c r="P84" s="75"/>
      <c r="R84" s="75"/>
      <c r="S84" s="75"/>
      <c r="T84" s="75"/>
    </row>
    <row r="85" spans="2:20" ht="13.5">
      <c r="B85" s="75"/>
      <c r="D85" s="75"/>
      <c r="E85" s="75"/>
      <c r="F85" s="75"/>
      <c r="G85" s="75"/>
      <c r="H85" s="75"/>
      <c r="I85" s="75"/>
      <c r="K85" s="75"/>
      <c r="L85" s="75"/>
      <c r="M85" s="75"/>
      <c r="N85" s="75"/>
      <c r="P85" s="75"/>
      <c r="R85" s="75"/>
      <c r="S85" s="75"/>
      <c r="T85" s="75"/>
    </row>
    <row r="86" spans="2:20" ht="13.5">
      <c r="B86" s="75"/>
      <c r="D86" s="75"/>
      <c r="E86" s="75"/>
      <c r="F86" s="75"/>
      <c r="G86" s="75"/>
      <c r="H86" s="75"/>
      <c r="I86" s="75"/>
      <c r="K86" s="75"/>
      <c r="L86" s="75"/>
      <c r="M86" s="75"/>
      <c r="N86" s="75"/>
      <c r="P86" s="75"/>
      <c r="R86" s="75"/>
      <c r="S86" s="75"/>
      <c r="T86" s="75"/>
    </row>
    <row r="87" spans="2:20" ht="13.5">
      <c r="B87" s="75"/>
      <c r="D87" s="75"/>
      <c r="E87" s="75"/>
      <c r="F87" s="75"/>
      <c r="G87" s="75"/>
      <c r="H87" s="75"/>
      <c r="I87" s="75"/>
      <c r="K87" s="75"/>
      <c r="L87" s="75"/>
      <c r="M87" s="75"/>
      <c r="N87" s="75"/>
      <c r="P87" s="75"/>
      <c r="R87" s="75"/>
      <c r="S87" s="75"/>
      <c r="T87" s="75"/>
    </row>
    <row r="88" spans="2:20" ht="13.5">
      <c r="B88" s="75"/>
      <c r="D88" s="75"/>
      <c r="E88" s="75"/>
      <c r="F88" s="75"/>
      <c r="G88" s="75"/>
      <c r="H88" s="75"/>
      <c r="I88" s="75"/>
      <c r="K88" s="75"/>
      <c r="L88" s="75"/>
      <c r="M88" s="75"/>
      <c r="N88" s="75"/>
      <c r="P88" s="75"/>
      <c r="R88" s="75"/>
      <c r="S88" s="75"/>
      <c r="T88" s="75"/>
    </row>
    <row r="89" spans="2:20" ht="13.5">
      <c r="B89" s="75"/>
      <c r="D89" s="75"/>
      <c r="E89" s="75"/>
      <c r="F89" s="75"/>
      <c r="G89" s="75"/>
      <c r="H89" s="75"/>
      <c r="I89" s="75"/>
      <c r="K89" s="75"/>
      <c r="L89" s="75"/>
      <c r="M89" s="75"/>
      <c r="N89" s="75"/>
      <c r="P89" s="75"/>
      <c r="R89" s="75"/>
      <c r="S89" s="75"/>
      <c r="T89" s="75"/>
    </row>
    <row r="90" spans="2:20" ht="13.5">
      <c r="B90" s="75"/>
      <c r="D90" s="75"/>
      <c r="E90" s="75"/>
      <c r="F90" s="75"/>
      <c r="G90" s="75"/>
      <c r="H90" s="75"/>
      <c r="I90" s="75"/>
      <c r="K90" s="75"/>
      <c r="L90" s="75"/>
      <c r="M90" s="75"/>
      <c r="N90" s="75"/>
      <c r="P90" s="75"/>
      <c r="R90" s="75"/>
      <c r="S90" s="75"/>
      <c r="T90" s="75"/>
    </row>
    <row r="91" spans="2:20" ht="13.5">
      <c r="B91" s="75"/>
      <c r="D91" s="75"/>
      <c r="E91" s="75"/>
      <c r="F91" s="75"/>
      <c r="G91" s="75"/>
      <c r="H91" s="75"/>
      <c r="I91" s="75"/>
      <c r="K91" s="75"/>
      <c r="L91" s="75"/>
      <c r="M91" s="75"/>
      <c r="N91" s="75"/>
      <c r="P91" s="75"/>
      <c r="R91" s="75"/>
      <c r="S91" s="75"/>
      <c r="T91" s="75"/>
    </row>
    <row r="92" spans="2:20" ht="13.5">
      <c r="B92" s="75"/>
      <c r="D92" s="75"/>
      <c r="E92" s="75"/>
      <c r="F92" s="75"/>
      <c r="G92" s="75"/>
      <c r="H92" s="75"/>
      <c r="I92" s="75"/>
      <c r="K92" s="75"/>
      <c r="L92" s="75"/>
      <c r="M92" s="75"/>
      <c r="N92" s="75"/>
      <c r="P92" s="75"/>
      <c r="R92" s="75"/>
      <c r="S92" s="75"/>
      <c r="T92" s="75"/>
    </row>
    <row r="93" spans="2:20" ht="13.5">
      <c r="B93" s="75"/>
      <c r="D93" s="75"/>
      <c r="E93" s="75"/>
      <c r="F93" s="75"/>
      <c r="G93" s="75"/>
      <c r="H93" s="75"/>
      <c r="I93" s="75"/>
      <c r="K93" s="75"/>
      <c r="L93" s="75"/>
      <c r="M93" s="75"/>
      <c r="N93" s="75"/>
      <c r="P93" s="75"/>
      <c r="R93" s="75"/>
      <c r="S93" s="75"/>
      <c r="T93" s="75"/>
    </row>
    <row r="94" spans="2:20" ht="13.5">
      <c r="B94" s="75"/>
      <c r="D94" s="75"/>
      <c r="E94" s="75"/>
      <c r="F94" s="75"/>
      <c r="G94" s="75"/>
      <c r="H94" s="75"/>
      <c r="I94" s="75"/>
      <c r="K94" s="75"/>
      <c r="L94" s="75"/>
      <c r="M94" s="75"/>
      <c r="N94" s="75"/>
      <c r="P94" s="75"/>
      <c r="R94" s="75"/>
      <c r="S94" s="75"/>
      <c r="T94" s="75"/>
    </row>
    <row r="95" spans="2:20" ht="13.5">
      <c r="B95" s="75"/>
      <c r="D95" s="75"/>
      <c r="E95" s="75"/>
      <c r="F95" s="75"/>
      <c r="G95" s="75"/>
      <c r="H95" s="75"/>
      <c r="I95" s="75"/>
      <c r="K95" s="75"/>
      <c r="L95" s="75"/>
      <c r="M95" s="75"/>
      <c r="N95" s="75"/>
      <c r="P95" s="75"/>
      <c r="R95" s="75"/>
      <c r="S95" s="75"/>
      <c r="T95" s="75"/>
    </row>
    <row r="96" spans="2:20" ht="13.5">
      <c r="B96" s="75"/>
      <c r="D96" s="75"/>
      <c r="E96" s="75"/>
      <c r="F96" s="75"/>
      <c r="G96" s="75"/>
      <c r="H96" s="75"/>
      <c r="I96" s="75"/>
      <c r="K96" s="75"/>
      <c r="L96" s="75"/>
      <c r="M96" s="75"/>
      <c r="N96" s="75"/>
      <c r="P96" s="75"/>
      <c r="R96" s="75"/>
      <c r="S96" s="75"/>
      <c r="T96" s="75"/>
    </row>
    <row r="97" spans="2:20" ht="13.5">
      <c r="B97" s="75"/>
      <c r="D97" s="75"/>
      <c r="E97" s="75"/>
      <c r="F97" s="75"/>
      <c r="G97" s="75"/>
      <c r="H97" s="75"/>
      <c r="I97" s="75"/>
      <c r="K97" s="75"/>
      <c r="L97" s="75"/>
      <c r="M97" s="75"/>
      <c r="N97" s="75"/>
      <c r="P97" s="75"/>
      <c r="R97" s="75"/>
      <c r="S97" s="75"/>
      <c r="T97" s="75"/>
    </row>
    <row r="98" spans="2:20" ht="13.5">
      <c r="B98" s="75"/>
      <c r="D98" s="75"/>
      <c r="E98" s="75"/>
      <c r="F98" s="75"/>
      <c r="G98" s="75"/>
      <c r="H98" s="75"/>
      <c r="I98" s="75"/>
      <c r="K98" s="75"/>
      <c r="L98" s="75"/>
      <c r="M98" s="75"/>
      <c r="N98" s="75"/>
      <c r="P98" s="75"/>
      <c r="R98" s="75"/>
      <c r="S98" s="75"/>
      <c r="T98" s="75"/>
    </row>
    <row r="99" spans="2:20" ht="13.5">
      <c r="B99" s="75"/>
      <c r="D99" s="75"/>
      <c r="E99" s="75"/>
      <c r="F99" s="75"/>
      <c r="G99" s="75"/>
      <c r="H99" s="75"/>
      <c r="I99" s="75"/>
      <c r="K99" s="75"/>
      <c r="L99" s="75"/>
      <c r="M99" s="75"/>
      <c r="N99" s="75"/>
      <c r="P99" s="75"/>
      <c r="R99" s="75"/>
      <c r="S99" s="75"/>
      <c r="T99" s="75"/>
    </row>
    <row r="100" spans="2:20" ht="13.5">
      <c r="B100" s="75"/>
      <c r="D100" s="75"/>
      <c r="E100" s="75"/>
      <c r="F100" s="75"/>
      <c r="G100" s="75"/>
      <c r="H100" s="75"/>
      <c r="I100" s="75"/>
      <c r="K100" s="75"/>
      <c r="L100" s="75"/>
      <c r="M100" s="75"/>
      <c r="N100" s="75"/>
      <c r="P100" s="75"/>
      <c r="R100" s="75"/>
      <c r="S100" s="75"/>
      <c r="T100" s="75"/>
    </row>
    <row r="101" spans="2:20" ht="13.5">
      <c r="B101" s="75"/>
      <c r="D101" s="75"/>
      <c r="E101" s="75"/>
      <c r="F101" s="75"/>
      <c r="G101" s="75"/>
      <c r="H101" s="75"/>
      <c r="I101" s="75"/>
      <c r="K101" s="75"/>
      <c r="L101" s="75"/>
      <c r="M101" s="75"/>
      <c r="N101" s="75"/>
      <c r="P101" s="75"/>
      <c r="R101" s="75"/>
      <c r="S101" s="75"/>
      <c r="T101" s="75"/>
    </row>
    <row r="102" spans="2:20" ht="13.5">
      <c r="B102" s="75"/>
      <c r="D102" s="75"/>
      <c r="E102" s="75"/>
      <c r="F102" s="75"/>
      <c r="G102" s="75"/>
      <c r="H102" s="75"/>
      <c r="I102" s="75"/>
      <c r="K102" s="75"/>
      <c r="L102" s="75"/>
      <c r="M102" s="75"/>
      <c r="N102" s="75"/>
      <c r="P102" s="75"/>
      <c r="R102" s="75"/>
      <c r="S102" s="75"/>
      <c r="T102" s="75"/>
    </row>
    <row r="103" spans="2:20" ht="13.5">
      <c r="B103" s="75"/>
      <c r="D103" s="75"/>
      <c r="E103" s="75"/>
      <c r="F103" s="75"/>
      <c r="G103" s="75"/>
      <c r="H103" s="75"/>
      <c r="I103" s="75"/>
      <c r="K103" s="75"/>
      <c r="L103" s="75"/>
      <c r="M103" s="75"/>
      <c r="N103" s="75"/>
      <c r="P103" s="75"/>
      <c r="R103" s="75"/>
      <c r="S103" s="75"/>
      <c r="T103" s="75"/>
    </row>
    <row r="104" spans="2:20" ht="13.5">
      <c r="B104" s="75"/>
      <c r="D104" s="75"/>
      <c r="E104" s="75"/>
      <c r="F104" s="75"/>
      <c r="G104" s="75"/>
      <c r="H104" s="75"/>
      <c r="I104" s="75"/>
      <c r="K104" s="75"/>
      <c r="L104" s="75"/>
      <c r="M104" s="75"/>
      <c r="N104" s="75"/>
      <c r="P104" s="75"/>
      <c r="R104" s="75"/>
      <c r="S104" s="75"/>
      <c r="T104" s="75"/>
    </row>
    <row r="105" spans="2:20" ht="13.5">
      <c r="B105" s="75"/>
      <c r="D105" s="75"/>
      <c r="E105" s="75"/>
      <c r="F105" s="75"/>
      <c r="G105" s="75"/>
      <c r="H105" s="75"/>
      <c r="I105" s="75"/>
      <c r="K105" s="75"/>
      <c r="L105" s="75"/>
      <c r="M105" s="75"/>
      <c r="N105" s="75"/>
      <c r="P105" s="75"/>
      <c r="R105" s="75"/>
      <c r="S105" s="75"/>
      <c r="T105" s="75"/>
    </row>
    <row r="106" spans="2:20" ht="13.5">
      <c r="B106" s="75"/>
      <c r="D106" s="75"/>
      <c r="E106" s="75"/>
      <c r="F106" s="75"/>
      <c r="G106" s="75"/>
      <c r="H106" s="75"/>
      <c r="I106" s="75"/>
      <c r="K106" s="75"/>
      <c r="L106" s="75"/>
      <c r="M106" s="75"/>
      <c r="N106" s="75"/>
      <c r="P106" s="75"/>
      <c r="R106" s="75"/>
      <c r="S106" s="75"/>
      <c r="T106" s="75"/>
    </row>
    <row r="107" spans="2:20" ht="13.5">
      <c r="B107" s="75"/>
      <c r="D107" s="75"/>
      <c r="E107" s="75"/>
      <c r="F107" s="75"/>
      <c r="G107" s="75"/>
      <c r="H107" s="75"/>
      <c r="I107" s="75"/>
      <c r="K107" s="75"/>
      <c r="L107" s="75"/>
      <c r="M107" s="75"/>
      <c r="N107" s="75"/>
      <c r="P107" s="75"/>
      <c r="R107" s="75"/>
      <c r="S107" s="75"/>
      <c r="T107" s="75"/>
    </row>
    <row r="108" spans="2:20" ht="13.5">
      <c r="B108" s="75"/>
      <c r="D108" s="75"/>
      <c r="E108" s="75"/>
      <c r="F108" s="75"/>
      <c r="G108" s="75"/>
      <c r="H108" s="75"/>
      <c r="I108" s="75"/>
      <c r="K108" s="75"/>
      <c r="L108" s="75"/>
      <c r="M108" s="75"/>
      <c r="N108" s="75"/>
      <c r="P108" s="75"/>
      <c r="R108" s="75"/>
      <c r="S108" s="75"/>
      <c r="T108" s="75"/>
    </row>
    <row r="109" spans="2:20" ht="13.5">
      <c r="B109" s="75"/>
      <c r="D109" s="75"/>
      <c r="E109" s="75"/>
      <c r="F109" s="75"/>
      <c r="G109" s="75"/>
      <c r="H109" s="75"/>
      <c r="I109" s="75"/>
      <c r="K109" s="75"/>
      <c r="L109" s="75"/>
      <c r="M109" s="75"/>
      <c r="N109" s="75"/>
      <c r="P109" s="75"/>
      <c r="R109" s="75"/>
      <c r="S109" s="75"/>
      <c r="T109" s="75"/>
    </row>
    <row r="110" spans="2:20" ht="13.5">
      <c r="B110" s="75"/>
      <c r="D110" s="75"/>
      <c r="E110" s="75"/>
      <c r="F110" s="75"/>
      <c r="G110" s="75"/>
      <c r="H110" s="75"/>
      <c r="I110" s="75"/>
      <c r="K110" s="75"/>
      <c r="L110" s="75"/>
      <c r="M110" s="75"/>
      <c r="N110" s="75"/>
      <c r="P110" s="75"/>
      <c r="R110" s="75"/>
      <c r="S110" s="75"/>
      <c r="T110" s="75"/>
    </row>
    <row r="111" spans="2:20" ht="13.5">
      <c r="B111" s="75"/>
      <c r="D111" s="75"/>
      <c r="E111" s="75"/>
      <c r="F111" s="75"/>
      <c r="G111" s="75"/>
      <c r="H111" s="75"/>
      <c r="I111" s="75"/>
      <c r="K111" s="75"/>
      <c r="L111" s="75"/>
      <c r="M111" s="75"/>
      <c r="N111" s="75"/>
      <c r="P111" s="75"/>
      <c r="R111" s="75"/>
      <c r="S111" s="75"/>
      <c r="T111" s="75"/>
    </row>
    <row r="112" spans="2:20" ht="13.5">
      <c r="B112" s="75"/>
      <c r="D112" s="75"/>
      <c r="E112" s="75"/>
      <c r="F112" s="75"/>
      <c r="G112" s="75"/>
      <c r="H112" s="75"/>
      <c r="I112" s="75"/>
      <c r="K112" s="75"/>
      <c r="L112" s="75"/>
      <c r="M112" s="75"/>
      <c r="N112" s="75"/>
      <c r="P112" s="75"/>
      <c r="R112" s="75"/>
      <c r="S112" s="75"/>
      <c r="T112" s="75"/>
    </row>
    <row r="113" spans="2:20" ht="13.5">
      <c r="B113" s="75"/>
      <c r="D113" s="75"/>
      <c r="E113" s="75"/>
      <c r="F113" s="75"/>
      <c r="G113" s="75"/>
      <c r="H113" s="75"/>
      <c r="I113" s="75"/>
      <c r="K113" s="75"/>
      <c r="L113" s="75"/>
      <c r="M113" s="75"/>
      <c r="N113" s="75"/>
      <c r="P113" s="75"/>
      <c r="R113" s="75"/>
      <c r="S113" s="75"/>
      <c r="T113" s="75"/>
    </row>
    <row r="114" spans="2:20" ht="13.5">
      <c r="B114" s="75"/>
      <c r="D114" s="75"/>
      <c r="E114" s="75"/>
      <c r="F114" s="75"/>
      <c r="G114" s="75"/>
      <c r="H114" s="75"/>
      <c r="I114" s="75"/>
      <c r="K114" s="75"/>
      <c r="L114" s="75"/>
      <c r="M114" s="75"/>
      <c r="N114" s="75"/>
      <c r="P114" s="75"/>
      <c r="R114" s="75"/>
      <c r="S114" s="75"/>
      <c r="T114" s="75"/>
    </row>
    <row r="115" spans="2:20" ht="13.5">
      <c r="B115" s="75"/>
      <c r="D115" s="75"/>
      <c r="E115" s="75"/>
      <c r="F115" s="75"/>
      <c r="G115" s="75"/>
      <c r="H115" s="75"/>
      <c r="I115" s="75"/>
      <c r="K115" s="75"/>
      <c r="L115" s="75"/>
      <c r="M115" s="75"/>
      <c r="N115" s="75"/>
      <c r="P115" s="75"/>
      <c r="R115" s="75"/>
      <c r="S115" s="75"/>
      <c r="T115" s="75"/>
    </row>
    <row r="116" spans="2:20" ht="13.5">
      <c r="B116" s="75"/>
      <c r="D116" s="75"/>
      <c r="E116" s="75"/>
      <c r="F116" s="75"/>
      <c r="G116" s="75"/>
      <c r="H116" s="75"/>
      <c r="I116" s="75"/>
      <c r="K116" s="75"/>
      <c r="L116" s="75"/>
      <c r="M116" s="75"/>
      <c r="N116" s="75"/>
      <c r="P116" s="75"/>
      <c r="R116" s="75"/>
      <c r="S116" s="75"/>
      <c r="T116" s="75"/>
    </row>
    <row r="117" spans="2:20" ht="13.5">
      <c r="B117" s="75"/>
      <c r="D117" s="75"/>
      <c r="E117" s="75"/>
      <c r="F117" s="75"/>
      <c r="G117" s="75"/>
      <c r="H117" s="75"/>
      <c r="I117" s="75"/>
      <c r="K117" s="75"/>
      <c r="L117" s="75"/>
      <c r="M117" s="75"/>
      <c r="N117" s="75"/>
      <c r="P117" s="75"/>
      <c r="R117" s="75"/>
      <c r="S117" s="75"/>
      <c r="T117" s="75"/>
    </row>
    <row r="118" spans="2:20" ht="13.5">
      <c r="B118" s="75"/>
      <c r="D118" s="75"/>
      <c r="E118" s="75"/>
      <c r="F118" s="75"/>
      <c r="G118" s="75"/>
      <c r="H118" s="75"/>
      <c r="I118" s="75"/>
      <c r="K118" s="75"/>
      <c r="L118" s="75"/>
      <c r="M118" s="75"/>
      <c r="N118" s="75"/>
      <c r="P118" s="75"/>
      <c r="R118" s="75"/>
      <c r="S118" s="75"/>
      <c r="T118" s="75"/>
    </row>
    <row r="119" spans="2:20" ht="13.5">
      <c r="B119" s="75"/>
      <c r="D119" s="75"/>
      <c r="E119" s="75"/>
      <c r="F119" s="75"/>
      <c r="G119" s="75"/>
      <c r="H119" s="75"/>
      <c r="I119" s="75"/>
      <c r="K119" s="75"/>
      <c r="L119" s="75"/>
      <c r="M119" s="75"/>
      <c r="N119" s="75"/>
      <c r="P119" s="75"/>
      <c r="R119" s="75"/>
      <c r="S119" s="75"/>
      <c r="T119" s="75"/>
    </row>
    <row r="120" spans="2:20" ht="13.5">
      <c r="B120" s="75"/>
      <c r="D120" s="75"/>
      <c r="E120" s="75"/>
      <c r="F120" s="75"/>
      <c r="G120" s="75"/>
      <c r="H120" s="75"/>
      <c r="I120" s="75"/>
      <c r="K120" s="75"/>
      <c r="L120" s="75"/>
      <c r="M120" s="75"/>
      <c r="N120" s="75"/>
      <c r="P120" s="75"/>
      <c r="R120" s="75"/>
      <c r="S120" s="75"/>
      <c r="T120" s="75"/>
    </row>
    <row r="121" spans="2:20" ht="13.5">
      <c r="B121" s="75"/>
      <c r="D121" s="75"/>
      <c r="E121" s="75"/>
      <c r="F121" s="75"/>
      <c r="G121" s="75"/>
      <c r="H121" s="75"/>
      <c r="I121" s="75"/>
      <c r="K121" s="75"/>
      <c r="L121" s="75"/>
      <c r="M121" s="75"/>
      <c r="N121" s="75"/>
      <c r="P121" s="75"/>
      <c r="R121" s="75"/>
      <c r="S121" s="75"/>
      <c r="T121" s="75"/>
    </row>
    <row r="122" spans="11:12" ht="13.5">
      <c r="K122" s="19"/>
      <c r="L122" s="19"/>
    </row>
  </sheetData>
  <mergeCells count="24">
    <mergeCell ref="K2:M3"/>
    <mergeCell ref="T2:U3"/>
    <mergeCell ref="T4:T5"/>
    <mergeCell ref="U4:U5"/>
    <mergeCell ref="D2:H2"/>
    <mergeCell ref="G3:H3"/>
    <mergeCell ref="V2:V5"/>
    <mergeCell ref="V1:Y1"/>
    <mergeCell ref="D3:D5"/>
    <mergeCell ref="E3:E5"/>
    <mergeCell ref="F3:F5"/>
    <mergeCell ref="N4:N5"/>
    <mergeCell ref="O4:O5"/>
    <mergeCell ref="M4:M5"/>
    <mergeCell ref="A2:C5"/>
    <mergeCell ref="I2:J3"/>
    <mergeCell ref="I4:I5"/>
    <mergeCell ref="W2:Y5"/>
    <mergeCell ref="R2:S3"/>
    <mergeCell ref="N2:O3"/>
    <mergeCell ref="P2:Q3"/>
    <mergeCell ref="P4:P5"/>
    <mergeCell ref="Q4:Q5"/>
    <mergeCell ref="J4:J5"/>
  </mergeCells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2011-03-14T02:56:03Z</dcterms:created>
  <dcterms:modified xsi:type="dcterms:W3CDTF">2011-03-27T23:16:31Z</dcterms:modified>
  <cp:category/>
  <cp:version/>
  <cp:contentType/>
  <cp:contentStatus/>
</cp:coreProperties>
</file>