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8E1\share\令和４年度業務（事業班）\01 班共有\17 デジタル化推進\03加算様式等\01-1sya(HP掲載用)\"/>
    </mc:Choice>
  </mc:AlternateContent>
  <bookViews>
    <workbookView xWindow="-105" yWindow="-105" windowWidth="20730" windowHeight="11760" tabRatio="796"/>
  </bookViews>
  <sheets>
    <sheet name="～10人" sheetId="1" r:id="rId1"/>
    <sheet name="11人～20人" sheetId="3" r:id="rId2"/>
    <sheet name="21人～30人" sheetId="5" r:id="rId3"/>
    <sheet name="31人～40人" sheetId="6" r:id="rId4"/>
    <sheet name="41人～50人" sheetId="7" r:id="rId5"/>
    <sheet name="51人～60人" sheetId="8" r:id="rId6"/>
    <sheet name="61人～70人" sheetId="9" r:id="rId7"/>
    <sheet name="71人～80人" sheetId="10" r:id="rId8"/>
    <sheet name="81人～90人" sheetId="11" r:id="rId9"/>
    <sheet name="91人～100人" sheetId="12" r:id="rId10"/>
    <sheet name="保守" sheetId="13" state="hidden" r:id="rId11"/>
    <sheet name="リスト" sheetId="2" state="hidden" r:id="rId12"/>
  </sheets>
  <externalReferences>
    <externalReference r:id="rId13"/>
    <externalReference r:id="rId14"/>
  </externalReferences>
  <definedNames>
    <definedName name="KSN">#REF!</definedName>
    <definedName name="_xlnm.Print_Area" localSheetId="0">'～10人'!$B$1:$BF$33</definedName>
    <definedName name="_xlnm.Print_Area" localSheetId="1">'11人～20人'!$B$1:$BF$34</definedName>
    <definedName name="_xlnm.Print_Area" localSheetId="2">'21人～30人'!$B$1:$BF$34</definedName>
    <definedName name="_xlnm.Print_Area" localSheetId="3">'31人～40人'!$B$1:$BF$34</definedName>
    <definedName name="_xlnm.Print_Area" localSheetId="4">'41人～50人'!$B$1:$BF$34</definedName>
    <definedName name="_xlnm.Print_Area" localSheetId="5">'51人～60人'!$B$1:$BF$34</definedName>
    <definedName name="_xlnm.Print_Area" localSheetId="6">'61人～70人'!$B$1:$BF$34</definedName>
    <definedName name="_xlnm.Print_Area" localSheetId="7">'71人～80人'!$B$1:$BF$34</definedName>
    <definedName name="_xlnm.Print_Area" localSheetId="8">'81人～90人'!$B$1:$BF$34</definedName>
    <definedName name="_xlnm.Print_Area" localSheetId="9">'91人～100人'!$B$1:$BF$34</definedName>
    <definedName name="Z_C038090B_37FC_499C_9C28_A2AA0D5038A2_.wvu.PrintArea" localSheetId="0" hidden="1">'～10人'!$C$1:$BF$33</definedName>
    <definedName name="Z_C038090B_37FC_499C_9C28_A2AA0D5038A2_.wvu.PrintArea" localSheetId="1" hidden="1">'11人～20人'!$C$1:$BF$34</definedName>
    <definedName name="Z_C038090B_37FC_499C_9C28_A2AA0D5038A2_.wvu.PrintArea" localSheetId="2" hidden="1">'21人～30人'!$C$1:$BF$34</definedName>
    <definedName name="Z_C038090B_37FC_499C_9C28_A2AA0D5038A2_.wvu.PrintArea" localSheetId="3" hidden="1">'31人～40人'!$C$1:$BF$34</definedName>
    <definedName name="Z_C038090B_37FC_499C_9C28_A2AA0D5038A2_.wvu.PrintArea" localSheetId="4" hidden="1">'41人～50人'!$C$1:$BF$34</definedName>
    <definedName name="Z_C038090B_37FC_499C_9C28_A2AA0D5038A2_.wvu.PrintArea" localSheetId="5" hidden="1">'51人～60人'!$C$1:$BF$34</definedName>
    <definedName name="Z_C038090B_37FC_499C_9C28_A2AA0D5038A2_.wvu.PrintArea" localSheetId="6" hidden="1">'61人～70人'!$C$1:$BF$34</definedName>
    <definedName name="Z_C038090B_37FC_499C_9C28_A2AA0D5038A2_.wvu.PrintArea" localSheetId="7" hidden="1">'71人～80人'!$C$1:$BF$34</definedName>
    <definedName name="Z_C038090B_37FC_499C_9C28_A2AA0D5038A2_.wvu.PrintArea" localSheetId="8" hidden="1">'81人～90人'!$C$1:$BF$34</definedName>
    <definedName name="Z_C038090B_37FC_499C_9C28_A2AA0D5038A2_.wvu.PrintArea" localSheetId="9" hidden="1">'91人～100人'!$C$1:$BF$34</definedName>
    <definedName name="サービス種別">#REF!</definedName>
    <definedName name="サービス種類">#REF!</definedName>
    <definedName name="サービス名">[1]交付率一覧!$A$4:$A$20</definedName>
    <definedName name="サービス名称">#REF!</definedName>
    <definedName name="種類">[2]サービス種類一覧!$A$4:$A$20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C20" i="11" l="1"/>
  <c r="BC20" i="12"/>
  <c r="BC21" i="11"/>
  <c r="BC21" i="12" s="1"/>
  <c r="BC21" i="10"/>
  <c r="BC21" i="9"/>
  <c r="BC21" i="8"/>
  <c r="BC21" i="7"/>
  <c r="BC21" i="6"/>
  <c r="BC21" i="5"/>
  <c r="BC20" i="6"/>
  <c r="BC20" i="7"/>
  <c r="BC20" i="8"/>
  <c r="BC20" i="9"/>
  <c r="BC20" i="10"/>
  <c r="BC20" i="5"/>
  <c r="BC20" i="3"/>
  <c r="BC21" i="3"/>
  <c r="BC20" i="1"/>
  <c r="B21" i="7" l="1"/>
  <c r="B21" i="8"/>
  <c r="B21" i="9"/>
  <c r="B21" i="10"/>
  <c r="B21" i="11"/>
  <c r="B21" i="12"/>
  <c r="B21" i="6"/>
  <c r="BG21" i="11"/>
  <c r="BG21" i="10"/>
  <c r="BG21" i="9"/>
  <c r="BG21" i="8"/>
  <c r="BG21" i="7"/>
  <c r="BG21" i="6"/>
  <c r="B21" i="5"/>
  <c r="BG21" i="5"/>
  <c r="B20" i="1" l="1"/>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AW22" i="12"/>
  <c r="AW19" i="12"/>
  <c r="AZ19" i="12" s="1"/>
  <c r="BC19" i="12" s="1"/>
  <c r="AW18" i="12"/>
  <c r="AZ18" i="12" s="1"/>
  <c r="BC18" i="12" s="1"/>
  <c r="AW17" i="12"/>
  <c r="AZ17" i="12" s="1"/>
  <c r="AW16" i="12"/>
  <c r="AZ16" i="12" s="1"/>
  <c r="BC16" i="12" s="1"/>
  <c r="AW15" i="12"/>
  <c r="AZ15" i="12" s="1"/>
  <c r="BC15" i="12" s="1"/>
  <c r="AW14" i="12"/>
  <c r="AZ14" i="12" s="1"/>
  <c r="BC14" i="12" s="1"/>
  <c r="AW13" i="12"/>
  <c r="AZ13" i="12" s="1"/>
  <c r="AW12" i="12"/>
  <c r="AZ12" i="12" s="1"/>
  <c r="BC12" i="12" s="1"/>
  <c r="AW11" i="12"/>
  <c r="AZ11" i="12" s="1"/>
  <c r="BC11" i="12" s="1"/>
  <c r="B11" i="12"/>
  <c r="B12" i="12" s="1"/>
  <c r="B13" i="12" s="1"/>
  <c r="B14" i="12" s="1"/>
  <c r="B15" i="12" s="1"/>
  <c r="B16" i="12" s="1"/>
  <c r="B17" i="12" s="1"/>
  <c r="B18" i="12" s="1"/>
  <c r="B19" i="12" s="1"/>
  <c r="AW10" i="12"/>
  <c r="AZ10" i="12" s="1"/>
  <c r="U9" i="12"/>
  <c r="U20" i="12" s="1"/>
  <c r="AP6" i="12"/>
  <c r="U6" i="12"/>
  <c r="AV5" i="12"/>
  <c r="AC5" i="12"/>
  <c r="J5" i="12"/>
  <c r="AP4" i="12"/>
  <c r="U4" i="12"/>
  <c r="B1" i="12"/>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AW22" i="11"/>
  <c r="B1" i="11" s="1"/>
  <c r="AW19" i="11"/>
  <c r="AZ19" i="11" s="1"/>
  <c r="AW18" i="11"/>
  <c r="AZ18" i="11" s="1"/>
  <c r="AZ17" i="11"/>
  <c r="AW17" i="11"/>
  <c r="AW16" i="11"/>
  <c r="AZ16" i="11" s="1"/>
  <c r="AW15" i="11"/>
  <c r="AZ15" i="11" s="1"/>
  <c r="AW14" i="11"/>
  <c r="AZ14" i="11" s="1"/>
  <c r="AZ13" i="11"/>
  <c r="AW13" i="11"/>
  <c r="AW12" i="11"/>
  <c r="AZ12" i="11" s="1"/>
  <c r="AW11" i="11"/>
  <c r="AZ11" i="11" s="1"/>
  <c r="B11" i="11"/>
  <c r="B12" i="11" s="1"/>
  <c r="B13" i="11" s="1"/>
  <c r="B14" i="11" s="1"/>
  <c r="B15" i="11" s="1"/>
  <c r="B16" i="11" s="1"/>
  <c r="B17" i="11" s="1"/>
  <c r="B18" i="11" s="1"/>
  <c r="B19" i="11" s="1"/>
  <c r="AW10" i="11"/>
  <c r="AZ10" i="11" s="1"/>
  <c r="U9" i="11"/>
  <c r="U20" i="11" s="1"/>
  <c r="AP6" i="11"/>
  <c r="U6" i="11"/>
  <c r="AV5" i="11"/>
  <c r="AC5" i="11"/>
  <c r="J5" i="11"/>
  <c r="AP4" i="11"/>
  <c r="U4" i="11"/>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AW22" i="10"/>
  <c r="BC14" i="10" s="1"/>
  <c r="AW19" i="10"/>
  <c r="AZ19" i="10" s="1"/>
  <c r="AZ18" i="10"/>
  <c r="AW18" i="10"/>
  <c r="AW17" i="10"/>
  <c r="AZ17" i="10" s="1"/>
  <c r="AW16" i="10"/>
  <c r="AZ16" i="10" s="1"/>
  <c r="AW15" i="10"/>
  <c r="AZ15" i="10" s="1"/>
  <c r="AZ14" i="10"/>
  <c r="AW14" i="10"/>
  <c r="AW13" i="10"/>
  <c r="AZ13" i="10" s="1"/>
  <c r="AW12" i="10"/>
  <c r="AZ12" i="10" s="1"/>
  <c r="AW11" i="10"/>
  <c r="AZ11" i="10" s="1"/>
  <c r="B11" i="10"/>
  <c r="B12" i="10" s="1"/>
  <c r="B13" i="10" s="1"/>
  <c r="B14" i="10" s="1"/>
  <c r="B15" i="10" s="1"/>
  <c r="B16" i="10" s="1"/>
  <c r="B17" i="10" s="1"/>
  <c r="B18" i="10" s="1"/>
  <c r="B19" i="10" s="1"/>
  <c r="AZ10" i="10"/>
  <c r="AW10" i="10"/>
  <c r="U9" i="10"/>
  <c r="U20" i="10" s="1"/>
  <c r="AP6" i="10"/>
  <c r="U6" i="10"/>
  <c r="AV5" i="10"/>
  <c r="AC5" i="10"/>
  <c r="J5" i="10"/>
  <c r="AP4" i="10"/>
  <c r="U4" i="10"/>
  <c r="AV23" i="9"/>
  <c r="AU23" i="9"/>
  <c r="AT23" i="9"/>
  <c r="AS23" i="9"/>
  <c r="AR23" i="9"/>
  <c r="AQ23" i="9"/>
  <c r="AP23" i="9"/>
  <c r="AO23" i="9"/>
  <c r="AN23" i="9"/>
  <c r="AM23" i="9"/>
  <c r="AL23" i="9"/>
  <c r="AK23" i="9"/>
  <c r="AJ23" i="9"/>
  <c r="AI23" i="9"/>
  <c r="AH23" i="9"/>
  <c r="AG23" i="9"/>
  <c r="AF23" i="9"/>
  <c r="AE23" i="9"/>
  <c r="AD23" i="9"/>
  <c r="AC23" i="9"/>
  <c r="AB23" i="9"/>
  <c r="AA23" i="9"/>
  <c r="Z23" i="9"/>
  <c r="Y23" i="9"/>
  <c r="X23" i="9"/>
  <c r="W23" i="9"/>
  <c r="V23" i="9"/>
  <c r="U23" i="9"/>
  <c r="AW22" i="9"/>
  <c r="AW19" i="9"/>
  <c r="AZ19" i="9" s="1"/>
  <c r="AW18" i="9"/>
  <c r="AZ18" i="9" s="1"/>
  <c r="AW17" i="9"/>
  <c r="AZ17" i="9" s="1"/>
  <c r="AW16" i="9"/>
  <c r="AZ16" i="9" s="1"/>
  <c r="AW15" i="9"/>
  <c r="AZ15" i="9" s="1"/>
  <c r="AW14" i="9"/>
  <c r="AZ14" i="9" s="1"/>
  <c r="AW13" i="9"/>
  <c r="AZ13" i="9" s="1"/>
  <c r="AW12" i="9"/>
  <c r="AZ12" i="9" s="1"/>
  <c r="AW11" i="9"/>
  <c r="AZ11" i="9" s="1"/>
  <c r="B11" i="9"/>
  <c r="B12" i="9" s="1"/>
  <c r="B13" i="9" s="1"/>
  <c r="B14" i="9" s="1"/>
  <c r="B15" i="9" s="1"/>
  <c r="B16" i="9" s="1"/>
  <c r="B17" i="9" s="1"/>
  <c r="B18" i="9" s="1"/>
  <c r="B19" i="9" s="1"/>
  <c r="AW10" i="9"/>
  <c r="AZ10" i="9" s="1"/>
  <c r="U9" i="9"/>
  <c r="U20" i="9" s="1"/>
  <c r="AP6" i="9"/>
  <c r="U6" i="9"/>
  <c r="AV5" i="9"/>
  <c r="AC5" i="9"/>
  <c r="J5" i="9"/>
  <c r="AP4" i="9"/>
  <c r="U4" i="9"/>
  <c r="B1" i="9"/>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AW22" i="8"/>
  <c r="AW19" i="8"/>
  <c r="AZ19" i="8" s="1"/>
  <c r="AW18" i="8"/>
  <c r="AZ18" i="8" s="1"/>
  <c r="AW17" i="8"/>
  <c r="AZ17" i="8" s="1"/>
  <c r="BC17" i="8" s="1"/>
  <c r="AW16" i="8"/>
  <c r="AZ16" i="8" s="1"/>
  <c r="AW15" i="8"/>
  <c r="AZ15" i="8" s="1"/>
  <c r="AW14" i="8"/>
  <c r="AZ14" i="8" s="1"/>
  <c r="AW13" i="8"/>
  <c r="AZ13" i="8" s="1"/>
  <c r="BC13" i="8" s="1"/>
  <c r="AW12" i="8"/>
  <c r="AZ12" i="8" s="1"/>
  <c r="AW11" i="8"/>
  <c r="AZ11" i="8" s="1"/>
  <c r="B11" i="8"/>
  <c r="B12" i="8" s="1"/>
  <c r="B13" i="8" s="1"/>
  <c r="B14" i="8" s="1"/>
  <c r="B15" i="8" s="1"/>
  <c r="B16" i="8" s="1"/>
  <c r="B17" i="8" s="1"/>
  <c r="B18" i="8" s="1"/>
  <c r="B19" i="8" s="1"/>
  <c r="AW10" i="8"/>
  <c r="AZ10" i="8" s="1"/>
  <c r="BC10" i="8" s="1"/>
  <c r="U9" i="8"/>
  <c r="U20" i="8" s="1"/>
  <c r="AP6" i="8"/>
  <c r="U6" i="8"/>
  <c r="AV5" i="8"/>
  <c r="AC5" i="8"/>
  <c r="J5" i="8"/>
  <c r="AP4" i="8"/>
  <c r="U4" i="8"/>
  <c r="B1" i="8"/>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AW22" i="7"/>
  <c r="AW19" i="7"/>
  <c r="AZ19" i="7" s="1"/>
  <c r="AW18" i="7"/>
  <c r="AZ18" i="7" s="1"/>
  <c r="AZ17" i="7"/>
  <c r="AW17" i="7"/>
  <c r="AZ16" i="7"/>
  <c r="AW16" i="7"/>
  <c r="AW15" i="7"/>
  <c r="AZ15" i="7" s="1"/>
  <c r="AW14" i="7"/>
  <c r="AZ14" i="7" s="1"/>
  <c r="AZ13" i="7"/>
  <c r="AW13" i="7"/>
  <c r="AZ12" i="7"/>
  <c r="AW12" i="7"/>
  <c r="AW11" i="7"/>
  <c r="AZ11" i="7" s="1"/>
  <c r="B11" i="7"/>
  <c r="B12" i="7" s="1"/>
  <c r="B13" i="7" s="1"/>
  <c r="B14" i="7" s="1"/>
  <c r="B15" i="7" s="1"/>
  <c r="B16" i="7" s="1"/>
  <c r="B17" i="7" s="1"/>
  <c r="B18" i="7" s="1"/>
  <c r="B19" i="7" s="1"/>
  <c r="AW10" i="7"/>
  <c r="AZ10" i="7" s="1"/>
  <c r="U9" i="7"/>
  <c r="U20" i="7" s="1"/>
  <c r="AP6" i="7"/>
  <c r="U6" i="7"/>
  <c r="AV5" i="7"/>
  <c r="AC5" i="7"/>
  <c r="J5" i="7"/>
  <c r="AP4" i="7"/>
  <c r="U4" i="7"/>
  <c r="B1" i="7"/>
  <c r="AV23" i="6"/>
  <c r="AU23" i="6"/>
  <c r="AT23" i="6"/>
  <c r="AS23" i="6"/>
  <c r="AR23" i="6"/>
  <c r="AQ23" i="6"/>
  <c r="AP23" i="6"/>
  <c r="AO23" i="6"/>
  <c r="AN23" i="6"/>
  <c r="AM23" i="6"/>
  <c r="AL23" i="6"/>
  <c r="AK23" i="6"/>
  <c r="AJ23" i="6"/>
  <c r="AI23" i="6"/>
  <c r="AH23" i="6"/>
  <c r="AG23" i="6"/>
  <c r="AF23" i="6"/>
  <c r="AE23" i="6"/>
  <c r="AD23" i="6"/>
  <c r="AC23" i="6"/>
  <c r="AB23" i="6"/>
  <c r="AA23" i="6"/>
  <c r="Z23" i="6"/>
  <c r="Y23" i="6"/>
  <c r="X23" i="6"/>
  <c r="W23" i="6"/>
  <c r="V23" i="6"/>
  <c r="U23" i="6"/>
  <c r="AW22" i="6"/>
  <c r="B1" i="6" s="1"/>
  <c r="AW19" i="6"/>
  <c r="AZ19" i="6" s="1"/>
  <c r="AW18" i="6"/>
  <c r="AZ18" i="6" s="1"/>
  <c r="AZ17" i="6"/>
  <c r="AW17" i="6"/>
  <c r="AW16" i="6"/>
  <c r="AZ16" i="6" s="1"/>
  <c r="AW15" i="6"/>
  <c r="AZ15" i="6" s="1"/>
  <c r="AW14" i="6"/>
  <c r="AZ14" i="6" s="1"/>
  <c r="AZ13" i="6"/>
  <c r="AW13" i="6"/>
  <c r="AW12" i="6"/>
  <c r="AZ12" i="6" s="1"/>
  <c r="AW11" i="6"/>
  <c r="AZ11" i="6" s="1"/>
  <c r="B11" i="6"/>
  <c r="B12" i="6" s="1"/>
  <c r="B13" i="6" s="1"/>
  <c r="B14" i="6" s="1"/>
  <c r="B15" i="6" s="1"/>
  <c r="B16" i="6" s="1"/>
  <c r="B17" i="6" s="1"/>
  <c r="B18" i="6" s="1"/>
  <c r="B19" i="6" s="1"/>
  <c r="AW10" i="6"/>
  <c r="AZ10" i="6" s="1"/>
  <c r="U9" i="6"/>
  <c r="U20" i="6" s="1"/>
  <c r="AP6" i="6"/>
  <c r="U6" i="6"/>
  <c r="AV5" i="6"/>
  <c r="AC5" i="6"/>
  <c r="J5" i="6"/>
  <c r="AP4" i="6"/>
  <c r="U4" i="6"/>
  <c r="AV23" i="5"/>
  <c r="AU23" i="5"/>
  <c r="AT23" i="5"/>
  <c r="AS23" i="5"/>
  <c r="AR23" i="5"/>
  <c r="AQ23" i="5"/>
  <c r="AP23" i="5"/>
  <c r="AO23" i="5"/>
  <c r="AN23" i="5"/>
  <c r="AM23" i="5"/>
  <c r="AL23" i="5"/>
  <c r="AK23" i="5"/>
  <c r="AJ23" i="5"/>
  <c r="AI23" i="5"/>
  <c r="AH23" i="5"/>
  <c r="AG23" i="5"/>
  <c r="AF23" i="5"/>
  <c r="AE23" i="5"/>
  <c r="AD23" i="5"/>
  <c r="AC23" i="5"/>
  <c r="AB23" i="5"/>
  <c r="AA23" i="5"/>
  <c r="Z23" i="5"/>
  <c r="Y23" i="5"/>
  <c r="X23" i="5"/>
  <c r="W23" i="5"/>
  <c r="V23" i="5"/>
  <c r="U23" i="5"/>
  <c r="AW22" i="5"/>
  <c r="AW19" i="5"/>
  <c r="AZ19" i="5" s="1"/>
  <c r="AW18" i="5"/>
  <c r="AZ18" i="5" s="1"/>
  <c r="AW17" i="5"/>
  <c r="AZ17" i="5" s="1"/>
  <c r="AW16" i="5"/>
  <c r="AZ16" i="5" s="1"/>
  <c r="BC16" i="5" s="1"/>
  <c r="AW15" i="5"/>
  <c r="AZ15" i="5" s="1"/>
  <c r="AW14" i="5"/>
  <c r="AZ14" i="5" s="1"/>
  <c r="AW13" i="5"/>
  <c r="AZ13" i="5" s="1"/>
  <c r="AW12" i="5"/>
  <c r="AZ12" i="5" s="1"/>
  <c r="BC12" i="5" s="1"/>
  <c r="AW11" i="5"/>
  <c r="AZ11" i="5" s="1"/>
  <c r="B11" i="5"/>
  <c r="B12" i="5" s="1"/>
  <c r="B13" i="5" s="1"/>
  <c r="B14" i="5" s="1"/>
  <c r="B15" i="5" s="1"/>
  <c r="B16" i="5" s="1"/>
  <c r="B17" i="5" s="1"/>
  <c r="B18" i="5" s="1"/>
  <c r="B19" i="5" s="1"/>
  <c r="AW10" i="5"/>
  <c r="U9" i="5"/>
  <c r="U20" i="5" s="1"/>
  <c r="AP6" i="5"/>
  <c r="U6" i="5"/>
  <c r="AV5" i="5"/>
  <c r="AC5" i="5"/>
  <c r="J5" i="5"/>
  <c r="AP4" i="5"/>
  <c r="U4" i="5"/>
  <c r="B1" i="5"/>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V23" i="3"/>
  <c r="U23" i="3"/>
  <c r="AW22" i="3"/>
  <c r="B1" i="3" s="1"/>
  <c r="U9" i="3"/>
  <c r="U20" i="3" s="1"/>
  <c r="U21" i="3" s="1"/>
  <c r="AP6" i="3"/>
  <c r="U6" i="3"/>
  <c r="AV5" i="3"/>
  <c r="J5" i="3"/>
  <c r="AC5" i="3"/>
  <c r="AP4" i="3"/>
  <c r="U4" i="3"/>
  <c r="AW19" i="3"/>
  <c r="AZ19" i="3" s="1"/>
  <c r="AW18" i="3"/>
  <c r="AZ18" i="3" s="1"/>
  <c r="AW17" i="3"/>
  <c r="AZ17" i="3" s="1"/>
  <c r="AW16" i="3"/>
  <c r="AZ16" i="3" s="1"/>
  <c r="AW15" i="3"/>
  <c r="AZ15" i="3" s="1"/>
  <c r="AW14" i="3"/>
  <c r="AZ14" i="3" s="1"/>
  <c r="AW13" i="3"/>
  <c r="AZ13" i="3" s="1"/>
  <c r="AW12" i="3"/>
  <c r="AZ12" i="3" s="1"/>
  <c r="AW11" i="3"/>
  <c r="AZ11" i="3" s="1"/>
  <c r="B11" i="3"/>
  <c r="B12" i="3" s="1"/>
  <c r="B13" i="3" s="1"/>
  <c r="B14" i="3" s="1"/>
  <c r="B15" i="3" s="1"/>
  <c r="B16" i="3" s="1"/>
  <c r="B17" i="3" s="1"/>
  <c r="B18" i="3" s="1"/>
  <c r="B19" i="3" s="1"/>
  <c r="AW10" i="3"/>
  <c r="AZ10" i="3" s="1"/>
  <c r="B11" i="1"/>
  <c r="B12" i="1" s="1"/>
  <c r="B13" i="1" s="1"/>
  <c r="B14" i="1" s="1"/>
  <c r="B15" i="1" s="1"/>
  <c r="B16" i="1" s="1"/>
  <c r="B17" i="1" s="1"/>
  <c r="B18" i="1" s="1"/>
  <c r="B19" i="1" s="1"/>
  <c r="B1" i="1"/>
  <c r="AW19" i="1"/>
  <c r="AZ19" i="1" s="1"/>
  <c r="BC19" i="1" s="1"/>
  <c r="AW18" i="1"/>
  <c r="AZ18" i="1" s="1"/>
  <c r="BC18" i="1" s="1"/>
  <c r="AW17" i="1"/>
  <c r="AZ17" i="1" s="1"/>
  <c r="BC17" i="1" s="1"/>
  <c r="AW16" i="1"/>
  <c r="AZ16" i="1" s="1"/>
  <c r="BC16" i="1" s="1"/>
  <c r="AW15" i="1"/>
  <c r="AZ15" i="1" s="1"/>
  <c r="BC15" i="1" s="1"/>
  <c r="AW14" i="1"/>
  <c r="AZ14" i="1" s="1"/>
  <c r="BC14" i="1" s="1"/>
  <c r="AW13" i="1"/>
  <c r="AZ13" i="1" s="1"/>
  <c r="BC13" i="1" s="1"/>
  <c r="AW12" i="1"/>
  <c r="AZ12" i="1" s="1"/>
  <c r="BC12" i="1" s="1"/>
  <c r="AW11" i="1"/>
  <c r="AZ11" i="1" s="1"/>
  <c r="BC11" i="1" s="1"/>
  <c r="AW10" i="1"/>
  <c r="AZ10" i="1" s="1"/>
  <c r="BC10" i="1" s="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V9" i="1"/>
  <c r="W9" i="1" s="1"/>
  <c r="W9" i="11" s="1"/>
  <c r="W20" i="11" s="1"/>
  <c r="BC11" i="6" l="1"/>
  <c r="BC14" i="6"/>
  <c r="BC17" i="6"/>
  <c r="BC11" i="11"/>
  <c r="BC14" i="11"/>
  <c r="BC17" i="11"/>
  <c r="BC12" i="6"/>
  <c r="BC15" i="6"/>
  <c r="BC18" i="6"/>
  <c r="BC10" i="12"/>
  <c r="BC13" i="12"/>
  <c r="BC11" i="7"/>
  <c r="BC15" i="7"/>
  <c r="BC19" i="7"/>
  <c r="BC12" i="7"/>
  <c r="BC16" i="7"/>
  <c r="BC10" i="7"/>
  <c r="BC13" i="7"/>
  <c r="BC17" i="7"/>
  <c r="BC14" i="7"/>
  <c r="BC18" i="7"/>
  <c r="BC15" i="10"/>
  <c r="BC17" i="5"/>
  <c r="BC13" i="5"/>
  <c r="BC11" i="5"/>
  <c r="BC15" i="5"/>
  <c r="BC19" i="5"/>
  <c r="BC14" i="8"/>
  <c r="BC18" i="8"/>
  <c r="BC10" i="9"/>
  <c r="BC13" i="9"/>
  <c r="BC17" i="9"/>
  <c r="B1" i="10"/>
  <c r="BC17" i="12"/>
  <c r="AZ10" i="5"/>
  <c r="BC10" i="5" s="1"/>
  <c r="BC10" i="6"/>
  <c r="BC16" i="6"/>
  <c r="BC19" i="6"/>
  <c r="BC11" i="8"/>
  <c r="BC15" i="8"/>
  <c r="BC19" i="8"/>
  <c r="BC10" i="10"/>
  <c r="BC13" i="10"/>
  <c r="BC13" i="6"/>
  <c r="BC12" i="8"/>
  <c r="BC16" i="8"/>
  <c r="U21" i="5"/>
  <c r="U21" i="6" s="1"/>
  <c r="U21" i="7" s="1"/>
  <c r="U21" i="8" s="1"/>
  <c r="U21" i="9" s="1"/>
  <c r="U21" i="10" s="1"/>
  <c r="U21" i="11" s="1"/>
  <c r="BC14" i="5"/>
  <c r="BC18" i="5"/>
  <c r="BC18" i="3"/>
  <c r="BC14" i="9"/>
  <c r="BC18" i="9"/>
  <c r="BC16" i="10"/>
  <c r="BC18" i="10"/>
  <c r="BC12" i="11"/>
  <c r="BC15" i="11"/>
  <c r="BC18" i="11"/>
  <c r="BC11" i="9"/>
  <c r="BC15" i="9"/>
  <c r="BC19" i="9"/>
  <c r="BC11" i="10"/>
  <c r="BC17" i="10"/>
  <c r="BC19" i="10"/>
  <c r="BC10" i="11"/>
  <c r="BC16" i="11"/>
  <c r="BC19" i="11"/>
  <c r="BC12" i="9"/>
  <c r="BC16" i="9"/>
  <c r="BC12" i="10"/>
  <c r="BC13" i="11"/>
  <c r="W9" i="3"/>
  <c r="W20" i="3" s="1"/>
  <c r="W21" i="3" s="1"/>
  <c r="V9" i="11"/>
  <c r="V20" i="11" s="1"/>
  <c r="V9" i="5"/>
  <c r="V20" i="5" s="1"/>
  <c r="V9" i="6"/>
  <c r="V20" i="6" s="1"/>
  <c r="V9" i="10"/>
  <c r="V20" i="10" s="1"/>
  <c r="W9" i="5"/>
  <c r="W20" i="5" s="1"/>
  <c r="W9" i="6"/>
  <c r="W20" i="6" s="1"/>
  <c r="V9" i="7"/>
  <c r="V20" i="7" s="1"/>
  <c r="V9" i="8"/>
  <c r="V20" i="8" s="1"/>
  <c r="V9" i="9"/>
  <c r="V20" i="9" s="1"/>
  <c r="W9" i="10"/>
  <c r="W20" i="10" s="1"/>
  <c r="V9" i="12"/>
  <c r="V20" i="12" s="1"/>
  <c r="V9" i="3"/>
  <c r="V20" i="3" s="1"/>
  <c r="V21" i="3" s="1"/>
  <c r="W9" i="7"/>
  <c r="W20" i="7" s="1"/>
  <c r="W9" i="8"/>
  <c r="W20" i="8" s="1"/>
  <c r="W9" i="9"/>
  <c r="W20" i="9" s="1"/>
  <c r="W9" i="12"/>
  <c r="W20" i="12" s="1"/>
  <c r="X9" i="1"/>
  <c r="BC19" i="3"/>
  <c r="BC11" i="3"/>
  <c r="BC10" i="3"/>
  <c r="BC14" i="3"/>
  <c r="BC12" i="3"/>
  <c r="BC13" i="3"/>
  <c r="BC16" i="3"/>
  <c r="BC17" i="3"/>
  <c r="BC15" i="3"/>
  <c r="AW20" i="1"/>
  <c r="AZ20" i="1" s="1"/>
  <c r="U21" i="12" l="1"/>
  <c r="V21" i="5"/>
  <c r="X9" i="10"/>
  <c r="X20" i="10" s="1"/>
  <c r="X9" i="5"/>
  <c r="X20" i="5" s="1"/>
  <c r="X9" i="11"/>
  <c r="X20" i="11" s="1"/>
  <c r="X9" i="3"/>
  <c r="X20" i="3" s="1"/>
  <c r="X21" i="3" s="1"/>
  <c r="X9" i="12"/>
  <c r="X20" i="12" s="1"/>
  <c r="X9" i="8"/>
  <c r="X20" i="8" s="1"/>
  <c r="X9" i="6"/>
  <c r="X20" i="6" s="1"/>
  <c r="X9" i="7"/>
  <c r="X20" i="7" s="1"/>
  <c r="V21" i="6"/>
  <c r="V21" i="7" s="1"/>
  <c r="V21" i="8" s="1"/>
  <c r="V21" i="9" s="1"/>
  <c r="V21" i="10" s="1"/>
  <c r="V21" i="11" s="1"/>
  <c r="Y9" i="1"/>
  <c r="X9" i="9"/>
  <c r="X20" i="9" s="1"/>
  <c r="W21" i="5"/>
  <c r="W21" i="6" s="1"/>
  <c r="W21" i="7" s="1"/>
  <c r="W21" i="8" s="1"/>
  <c r="W21" i="9" s="1"/>
  <c r="W21" i="10" s="1"/>
  <c r="W21" i="11" s="1"/>
  <c r="X21" i="5" l="1"/>
  <c r="X21" i="6" s="1"/>
  <c r="Y9" i="10"/>
  <c r="Y20" i="10" s="1"/>
  <c r="Y9" i="5"/>
  <c r="Y20" i="5" s="1"/>
  <c r="Z9" i="1"/>
  <c r="Y9" i="9"/>
  <c r="Y20" i="9" s="1"/>
  <c r="Y9" i="8"/>
  <c r="Y20" i="8" s="1"/>
  <c r="Y9" i="12"/>
  <c r="Y20" i="12" s="1"/>
  <c r="Y9" i="6"/>
  <c r="Y20" i="6" s="1"/>
  <c r="Y9" i="11"/>
  <c r="Y20" i="11" s="1"/>
  <c r="Y9" i="7"/>
  <c r="Y20" i="7" s="1"/>
  <c r="Y9" i="3"/>
  <c r="Y20" i="3" s="1"/>
  <c r="Y21" i="3" s="1"/>
  <c r="V21" i="12"/>
  <c r="W21" i="12"/>
  <c r="X21" i="7"/>
  <c r="Y21" i="5" l="1"/>
  <c r="Z9" i="7"/>
  <c r="Z20" i="7" s="1"/>
  <c r="Z9" i="9"/>
  <c r="Z20" i="9" s="1"/>
  <c r="Z9" i="10"/>
  <c r="Z20" i="10" s="1"/>
  <c r="Z9" i="12"/>
  <c r="Z20" i="12" s="1"/>
  <c r="AA9" i="1"/>
  <c r="Z9" i="8"/>
  <c r="Z20" i="8" s="1"/>
  <c r="Z9" i="3"/>
  <c r="Z20" i="3" s="1"/>
  <c r="Z21" i="3" s="1"/>
  <c r="Z9" i="6"/>
  <c r="Z20" i="6" s="1"/>
  <c r="Z9" i="11"/>
  <c r="Z20" i="11" s="1"/>
  <c r="Z9" i="5"/>
  <c r="Z20" i="5" s="1"/>
  <c r="Y21" i="6"/>
  <c r="Y21" i="7" s="1"/>
  <c r="Y21" i="8" s="1"/>
  <c r="Y21" i="9" s="1"/>
  <c r="Y21" i="10" s="1"/>
  <c r="Y21" i="11" s="1"/>
  <c r="X21" i="8"/>
  <c r="Y21" i="12" l="1"/>
  <c r="Z21" i="5"/>
  <c r="Z21" i="6" s="1"/>
  <c r="AA9" i="3"/>
  <c r="AA20" i="3" s="1"/>
  <c r="AA21" i="3" s="1"/>
  <c r="AA9" i="5"/>
  <c r="AA20" i="5" s="1"/>
  <c r="AA9" i="10"/>
  <c r="AA20" i="10" s="1"/>
  <c r="AA9" i="6"/>
  <c r="AA20" i="6" s="1"/>
  <c r="AB9" i="1"/>
  <c r="AA9" i="12"/>
  <c r="AA20" i="12" s="1"/>
  <c r="AA9" i="11"/>
  <c r="AA20" i="11" s="1"/>
  <c r="AA9" i="8"/>
  <c r="AA20" i="8" s="1"/>
  <c r="AA9" i="7"/>
  <c r="AA20" i="7" s="1"/>
  <c r="AA9" i="9"/>
  <c r="AA20" i="9" s="1"/>
  <c r="X21" i="9"/>
  <c r="AB9" i="3" l="1"/>
  <c r="AB20" i="3" s="1"/>
  <c r="AB21" i="3" s="1"/>
  <c r="AB9" i="9"/>
  <c r="AB20" i="9" s="1"/>
  <c r="AB9" i="8"/>
  <c r="AB20" i="8" s="1"/>
  <c r="AC9" i="1"/>
  <c r="AB9" i="12"/>
  <c r="AB20" i="12" s="1"/>
  <c r="AB9" i="11"/>
  <c r="AB20" i="11" s="1"/>
  <c r="AB9" i="7"/>
  <c r="AB20" i="7" s="1"/>
  <c r="AB9" i="6"/>
  <c r="AB20" i="6" s="1"/>
  <c r="AB9" i="5"/>
  <c r="AB20" i="5" s="1"/>
  <c r="AB9" i="10"/>
  <c r="AB20" i="10" s="1"/>
  <c r="AA21" i="5"/>
  <c r="AA21" i="6" s="1"/>
  <c r="AA21" i="7" s="1"/>
  <c r="AA21" i="8" s="1"/>
  <c r="AA21" i="9" s="1"/>
  <c r="AA21" i="10" s="1"/>
  <c r="X21" i="10"/>
  <c r="Z21" i="7"/>
  <c r="AB21" i="5" l="1"/>
  <c r="AB21" i="6" s="1"/>
  <c r="AB21" i="7" s="1"/>
  <c r="AB21" i="8" s="1"/>
  <c r="AB21" i="9" s="1"/>
  <c r="AB21" i="10" s="1"/>
  <c r="AD9" i="1"/>
  <c r="AC9" i="3"/>
  <c r="AC20" i="3" s="1"/>
  <c r="AC21" i="3" s="1"/>
  <c r="AC9" i="7"/>
  <c r="AC20" i="7" s="1"/>
  <c r="AC9" i="8"/>
  <c r="AC20" i="8" s="1"/>
  <c r="AC9" i="5"/>
  <c r="AC20" i="5" s="1"/>
  <c r="AC9" i="6"/>
  <c r="AC20" i="6" s="1"/>
  <c r="AC9" i="11"/>
  <c r="AC20" i="11" s="1"/>
  <c r="AC9" i="9"/>
  <c r="AC20" i="9" s="1"/>
  <c r="AC9" i="12"/>
  <c r="AC20" i="12" s="1"/>
  <c r="AC9" i="10"/>
  <c r="AC20" i="10" s="1"/>
  <c r="AA21" i="11"/>
  <c r="AA21" i="12"/>
  <c r="X21" i="11"/>
  <c r="X21" i="12"/>
  <c r="Z21" i="8"/>
  <c r="AB21" i="11" l="1"/>
  <c r="AB21" i="12"/>
  <c r="AD9" i="12"/>
  <c r="AD20" i="12" s="1"/>
  <c r="AD9" i="10"/>
  <c r="AD20" i="10" s="1"/>
  <c r="AD9" i="5"/>
  <c r="AD20" i="5" s="1"/>
  <c r="AD9" i="7"/>
  <c r="AD20" i="7" s="1"/>
  <c r="AD9" i="6"/>
  <c r="AD20" i="6" s="1"/>
  <c r="AE9" i="1"/>
  <c r="AD9" i="9"/>
  <c r="AD20" i="9" s="1"/>
  <c r="AD9" i="11"/>
  <c r="AD20" i="11" s="1"/>
  <c r="AD9" i="3"/>
  <c r="AD20" i="3" s="1"/>
  <c r="AD21" i="3" s="1"/>
  <c r="AD9" i="8"/>
  <c r="AD20" i="8" s="1"/>
  <c r="AC21" i="5"/>
  <c r="AC21" i="6" s="1"/>
  <c r="AC21" i="7" s="1"/>
  <c r="Z21" i="9"/>
  <c r="AD21" i="5" l="1"/>
  <c r="AD21" i="6" s="1"/>
  <c r="AD21" i="7" s="1"/>
  <c r="AD21" i="8" s="1"/>
  <c r="AD21" i="9" s="1"/>
  <c r="AD21" i="10" s="1"/>
  <c r="AE9" i="3"/>
  <c r="AE20" i="3" s="1"/>
  <c r="AE21" i="3" s="1"/>
  <c r="AE9" i="6"/>
  <c r="AE20" i="6" s="1"/>
  <c r="AE9" i="7"/>
  <c r="AE20" i="7" s="1"/>
  <c r="AF9" i="1"/>
  <c r="AE9" i="10"/>
  <c r="AE20" i="10" s="1"/>
  <c r="AE9" i="9"/>
  <c r="AE20" i="9" s="1"/>
  <c r="AE9" i="11"/>
  <c r="AE20" i="11" s="1"/>
  <c r="AE9" i="8"/>
  <c r="AE20" i="8" s="1"/>
  <c r="AE9" i="12"/>
  <c r="AE20" i="12" s="1"/>
  <c r="AE9" i="5"/>
  <c r="AE20" i="5" s="1"/>
  <c r="Z21" i="10"/>
  <c r="AC21" i="8"/>
  <c r="AE21" i="5" l="1"/>
  <c r="AF9" i="12"/>
  <c r="AF20" i="12" s="1"/>
  <c r="AF9" i="5"/>
  <c r="AF20" i="5" s="1"/>
  <c r="AF9" i="6"/>
  <c r="AF20" i="6" s="1"/>
  <c r="AF9" i="3"/>
  <c r="AF20" i="3" s="1"/>
  <c r="AF21" i="3" s="1"/>
  <c r="AF9" i="11"/>
  <c r="AF20" i="11" s="1"/>
  <c r="AF9" i="7"/>
  <c r="AF20" i="7" s="1"/>
  <c r="AF9" i="9"/>
  <c r="AF20" i="9" s="1"/>
  <c r="AG9" i="1"/>
  <c r="AF9" i="10"/>
  <c r="AF20" i="10" s="1"/>
  <c r="AF9" i="8"/>
  <c r="AF20" i="8" s="1"/>
  <c r="AD21" i="11"/>
  <c r="AD21" i="12"/>
  <c r="AC21" i="9"/>
  <c r="AE21" i="6"/>
  <c r="Z21" i="11"/>
  <c r="Z21" i="12"/>
  <c r="AF21" i="5" l="1"/>
  <c r="AG9" i="9"/>
  <c r="AG20" i="9" s="1"/>
  <c r="AH9" i="1"/>
  <c r="AG9" i="12"/>
  <c r="AG20" i="12" s="1"/>
  <c r="AG9" i="6"/>
  <c r="AG20" i="6" s="1"/>
  <c r="AG9" i="5"/>
  <c r="AG20" i="5" s="1"/>
  <c r="AG9" i="10"/>
  <c r="AG20" i="10" s="1"/>
  <c r="AG9" i="3"/>
  <c r="AG20" i="3" s="1"/>
  <c r="AG21" i="3" s="1"/>
  <c r="AG9" i="11"/>
  <c r="AG20" i="11" s="1"/>
  <c r="AG9" i="7"/>
  <c r="AG20" i="7" s="1"/>
  <c r="AG9" i="8"/>
  <c r="AG20" i="8" s="1"/>
  <c r="AF21" i="6"/>
  <c r="AF21" i="7" s="1"/>
  <c r="AF21" i="8" s="1"/>
  <c r="AF21" i="9" s="1"/>
  <c r="AF21" i="10" s="1"/>
  <c r="AE21" i="7"/>
  <c r="AC21" i="10"/>
  <c r="AF21" i="11" l="1"/>
  <c r="AF21" i="12"/>
  <c r="AG21" i="5"/>
  <c r="AG21" i="6" s="1"/>
  <c r="AG21" i="7" s="1"/>
  <c r="AG21" i="8" s="1"/>
  <c r="AG21" i="9" s="1"/>
  <c r="AG21" i="10" s="1"/>
  <c r="AH9" i="9"/>
  <c r="AH20" i="9" s="1"/>
  <c r="AH9" i="10"/>
  <c r="AH20" i="10" s="1"/>
  <c r="AI9" i="1"/>
  <c r="AH9" i="11"/>
  <c r="AH20" i="11" s="1"/>
  <c r="AH9" i="3"/>
  <c r="AH20" i="3" s="1"/>
  <c r="AH21" i="3" s="1"/>
  <c r="AH21" i="5" s="1"/>
  <c r="AH9" i="8"/>
  <c r="AH20" i="8" s="1"/>
  <c r="AH9" i="6"/>
  <c r="AH20" i="6" s="1"/>
  <c r="AH9" i="5"/>
  <c r="AH20" i="5" s="1"/>
  <c r="AH9" i="12"/>
  <c r="AH20" i="12" s="1"/>
  <c r="AH9" i="7"/>
  <c r="AH20" i="7" s="1"/>
  <c r="AC21" i="11"/>
  <c r="AC21" i="12"/>
  <c r="AE21" i="8"/>
  <c r="AH21" i="6" l="1"/>
  <c r="AH21" i="7" s="1"/>
  <c r="AG21" i="11"/>
  <c r="AG21" i="12"/>
  <c r="AI9" i="9"/>
  <c r="AI20" i="9" s="1"/>
  <c r="AI9" i="10"/>
  <c r="AI20" i="10" s="1"/>
  <c r="AJ9" i="1"/>
  <c r="AI9" i="12"/>
  <c r="AI20" i="12" s="1"/>
  <c r="AI9" i="3"/>
  <c r="AI20" i="3" s="1"/>
  <c r="AI21" i="3" s="1"/>
  <c r="AI9" i="5"/>
  <c r="AI20" i="5" s="1"/>
  <c r="AI9" i="7"/>
  <c r="AI20" i="7" s="1"/>
  <c r="AI9" i="11"/>
  <c r="AI20" i="11" s="1"/>
  <c r="AI9" i="6"/>
  <c r="AI20" i="6" s="1"/>
  <c r="AI9" i="8"/>
  <c r="AI20" i="8" s="1"/>
  <c r="AE21" i="9"/>
  <c r="AK9" i="1" l="1"/>
  <c r="AJ9" i="3"/>
  <c r="AJ20" i="3" s="1"/>
  <c r="AJ21" i="3" s="1"/>
  <c r="AJ9" i="8"/>
  <c r="AJ20" i="8" s="1"/>
  <c r="AJ9" i="12"/>
  <c r="AJ20" i="12" s="1"/>
  <c r="AJ9" i="7"/>
  <c r="AJ20" i="7" s="1"/>
  <c r="AJ9" i="9"/>
  <c r="AJ20" i="9" s="1"/>
  <c r="AJ9" i="11"/>
  <c r="AJ20" i="11" s="1"/>
  <c r="AJ9" i="5"/>
  <c r="AJ20" i="5" s="1"/>
  <c r="AJ9" i="10"/>
  <c r="AJ20" i="10" s="1"/>
  <c r="AJ9" i="6"/>
  <c r="AJ20" i="6" s="1"/>
  <c r="AI21" i="5"/>
  <c r="AI21" i="6" s="1"/>
  <c r="AI21" i="7" s="1"/>
  <c r="AI21" i="8" s="1"/>
  <c r="AI21" i="9" s="1"/>
  <c r="AI21" i="10" s="1"/>
  <c r="AH21" i="8"/>
  <c r="AE21" i="10"/>
  <c r="AI21" i="11" l="1"/>
  <c r="AI21" i="12"/>
  <c r="AJ21" i="5"/>
  <c r="AJ21" i="6" s="1"/>
  <c r="AJ21" i="7" s="1"/>
  <c r="AJ21" i="8" s="1"/>
  <c r="AJ21" i="9" s="1"/>
  <c r="AJ21" i="10" s="1"/>
  <c r="AK9" i="7"/>
  <c r="AK20" i="7" s="1"/>
  <c r="AK9" i="10"/>
  <c r="AK20" i="10" s="1"/>
  <c r="AK9" i="5"/>
  <c r="AK20" i="5" s="1"/>
  <c r="AK9" i="6"/>
  <c r="AK20" i="6" s="1"/>
  <c r="AL9" i="1"/>
  <c r="AK9" i="11"/>
  <c r="AK20" i="11" s="1"/>
  <c r="AK9" i="8"/>
  <c r="AK20" i="8" s="1"/>
  <c r="AK9" i="9"/>
  <c r="AK20" i="9" s="1"/>
  <c r="AK9" i="12"/>
  <c r="AK20" i="12" s="1"/>
  <c r="AK9" i="3"/>
  <c r="AK20" i="3" s="1"/>
  <c r="AK21" i="3" s="1"/>
  <c r="AK21" i="5" s="1"/>
  <c r="AE21" i="11"/>
  <c r="AE21" i="12"/>
  <c r="AH21" i="9"/>
  <c r="AK21" i="6" l="1"/>
  <c r="AK21" i="7" s="1"/>
  <c r="AK21" i="8" s="1"/>
  <c r="AK21" i="9" s="1"/>
  <c r="AK21" i="10" s="1"/>
  <c r="AL9" i="5"/>
  <c r="AL20" i="5" s="1"/>
  <c r="AL9" i="6"/>
  <c r="AL20" i="6" s="1"/>
  <c r="AL9" i="10"/>
  <c r="AL20" i="10" s="1"/>
  <c r="AL9" i="8"/>
  <c r="AL20" i="8" s="1"/>
  <c r="AL9" i="9"/>
  <c r="AL20" i="9" s="1"/>
  <c r="AL9" i="12"/>
  <c r="AL20" i="12" s="1"/>
  <c r="AM9" i="1"/>
  <c r="AL9" i="3"/>
  <c r="AL20" i="3" s="1"/>
  <c r="AL21" i="3" s="1"/>
  <c r="AL9" i="7"/>
  <c r="AL20" i="7" s="1"/>
  <c r="AL9" i="11"/>
  <c r="AL20" i="11" s="1"/>
  <c r="AJ21" i="11"/>
  <c r="AJ21" i="12"/>
  <c r="AH21" i="10"/>
  <c r="AK21" i="12" l="1"/>
  <c r="AK21" i="11"/>
  <c r="AL21" i="5"/>
  <c r="AL21" i="6" s="1"/>
  <c r="AL21" i="7" s="1"/>
  <c r="AL21" i="8" s="1"/>
  <c r="AL21" i="9" s="1"/>
  <c r="AL21" i="10" s="1"/>
  <c r="AN9" i="1"/>
  <c r="AM9" i="9"/>
  <c r="AM20" i="9" s="1"/>
  <c r="AM9" i="11"/>
  <c r="AM20" i="11" s="1"/>
  <c r="AM9" i="8"/>
  <c r="AM20" i="8" s="1"/>
  <c r="AM9" i="5"/>
  <c r="AM20" i="5" s="1"/>
  <c r="AM9" i="10"/>
  <c r="AM20" i="10" s="1"/>
  <c r="AM9" i="12"/>
  <c r="AM20" i="12" s="1"/>
  <c r="AM9" i="3"/>
  <c r="AM20" i="3" s="1"/>
  <c r="AM21" i="3" s="1"/>
  <c r="AM9" i="6"/>
  <c r="AM20" i="6" s="1"/>
  <c r="AM9" i="7"/>
  <c r="AM20" i="7" s="1"/>
  <c r="AH21" i="11"/>
  <c r="AH21" i="12"/>
  <c r="AN9" i="10" l="1"/>
  <c r="AN20" i="10" s="1"/>
  <c r="AN9" i="12"/>
  <c r="AN20" i="12" s="1"/>
  <c r="AN9" i="3"/>
  <c r="AN20" i="3" s="1"/>
  <c r="AN21" i="3" s="1"/>
  <c r="AN9" i="6"/>
  <c r="AN20" i="6" s="1"/>
  <c r="AN9" i="11"/>
  <c r="AN20" i="11" s="1"/>
  <c r="AN9" i="9"/>
  <c r="AN20" i="9" s="1"/>
  <c r="AN9" i="7"/>
  <c r="AN20" i="7" s="1"/>
  <c r="AN9" i="8"/>
  <c r="AN20" i="8" s="1"/>
  <c r="AO9" i="1"/>
  <c r="AN9" i="5"/>
  <c r="AN20" i="5" s="1"/>
  <c r="AM21" i="5"/>
  <c r="AM21" i="6" s="1"/>
  <c r="AM21" i="7" s="1"/>
  <c r="AM21" i="8" s="1"/>
  <c r="AM21" i="9" s="1"/>
  <c r="AM21" i="10" s="1"/>
  <c r="AL21" i="11"/>
  <c r="AL21" i="12"/>
  <c r="AN21" i="5" l="1"/>
  <c r="AN21" i="6"/>
  <c r="AN21" i="7" s="1"/>
  <c r="AN21" i="8" s="1"/>
  <c r="AN21" i="9" s="1"/>
  <c r="AN21" i="10" s="1"/>
  <c r="AN21" i="11" s="1"/>
  <c r="AO9" i="6"/>
  <c r="AO20" i="6" s="1"/>
  <c r="AO9" i="8"/>
  <c r="AO20" i="8" s="1"/>
  <c r="AO9" i="9"/>
  <c r="AO20" i="9" s="1"/>
  <c r="AO9" i="5"/>
  <c r="AO20" i="5" s="1"/>
  <c r="AO9" i="12"/>
  <c r="AO20" i="12" s="1"/>
  <c r="AO9" i="11"/>
  <c r="AO20" i="11" s="1"/>
  <c r="AP9" i="1"/>
  <c r="AO9" i="10"/>
  <c r="AO20" i="10" s="1"/>
  <c r="AO9" i="3"/>
  <c r="AO20" i="3" s="1"/>
  <c r="AO21" i="3" s="1"/>
  <c r="AO21" i="5" s="1"/>
  <c r="AO9" i="7"/>
  <c r="AO20" i="7" s="1"/>
  <c r="AM21" i="11"/>
  <c r="AM21" i="12"/>
  <c r="AO21" i="6" l="1"/>
  <c r="AN21" i="12"/>
  <c r="AO21" i="7"/>
  <c r="AO21" i="8" s="1"/>
  <c r="AO21" i="9" s="1"/>
  <c r="AO21" i="10" s="1"/>
  <c r="AO21" i="11" s="1"/>
  <c r="AP9" i="7"/>
  <c r="AP20" i="7" s="1"/>
  <c r="AP9" i="12"/>
  <c r="AP20" i="12" s="1"/>
  <c r="AQ9" i="1"/>
  <c r="AP9" i="8"/>
  <c r="AP20" i="8" s="1"/>
  <c r="AP9" i="10"/>
  <c r="AP20" i="10" s="1"/>
  <c r="AP9" i="9"/>
  <c r="AP20" i="9" s="1"/>
  <c r="AP9" i="5"/>
  <c r="AP20" i="5" s="1"/>
  <c r="AP9" i="6"/>
  <c r="AP20" i="6" s="1"/>
  <c r="AP9" i="3"/>
  <c r="AP20" i="3" s="1"/>
  <c r="AP21" i="3" s="1"/>
  <c r="AP9" i="11"/>
  <c r="AP20" i="11" s="1"/>
  <c r="AO21" i="12" l="1"/>
  <c r="AP21" i="5"/>
  <c r="AP21" i="6" s="1"/>
  <c r="AP21" i="7" s="1"/>
  <c r="AP21" i="8" s="1"/>
  <c r="AP21" i="9" s="1"/>
  <c r="AP21" i="10" s="1"/>
  <c r="AP21" i="11" s="1"/>
  <c r="AQ9" i="7"/>
  <c r="AQ20" i="7" s="1"/>
  <c r="AQ9" i="8"/>
  <c r="AQ20" i="8" s="1"/>
  <c r="AQ9" i="11"/>
  <c r="AQ20" i="11" s="1"/>
  <c r="AQ9" i="3"/>
  <c r="AQ20" i="3" s="1"/>
  <c r="AQ21" i="3" s="1"/>
  <c r="AQ9" i="5"/>
  <c r="AQ20" i="5" s="1"/>
  <c r="AQ9" i="10"/>
  <c r="AQ20" i="10" s="1"/>
  <c r="AQ9" i="9"/>
  <c r="AQ20" i="9" s="1"/>
  <c r="AR9" i="1"/>
  <c r="AQ9" i="6"/>
  <c r="AQ20" i="6" s="1"/>
  <c r="AQ9" i="12"/>
  <c r="AQ20" i="12" s="1"/>
  <c r="AP21" i="12" l="1"/>
  <c r="AS9" i="1"/>
  <c r="AR9" i="8"/>
  <c r="AR20" i="8" s="1"/>
  <c r="AR9" i="12"/>
  <c r="AR20" i="12" s="1"/>
  <c r="AR9" i="3"/>
  <c r="AR20" i="3" s="1"/>
  <c r="AR21" i="3" s="1"/>
  <c r="AR9" i="9"/>
  <c r="AR20" i="9" s="1"/>
  <c r="AR9" i="10"/>
  <c r="AR20" i="10" s="1"/>
  <c r="AR9" i="11"/>
  <c r="AR20" i="11" s="1"/>
  <c r="AR9" i="7"/>
  <c r="AR20" i="7" s="1"/>
  <c r="AR9" i="5"/>
  <c r="AR20" i="5" s="1"/>
  <c r="AR9" i="6"/>
  <c r="AR20" i="6" s="1"/>
  <c r="AQ21" i="5"/>
  <c r="AQ21" i="6" s="1"/>
  <c r="AQ21" i="7" s="1"/>
  <c r="AQ21" i="8" s="1"/>
  <c r="AQ21" i="9" s="1"/>
  <c r="AQ21" i="10" s="1"/>
  <c r="AR21" i="5" l="1"/>
  <c r="AR21" i="6" s="1"/>
  <c r="AR21" i="7" s="1"/>
  <c r="AR21" i="8" s="1"/>
  <c r="AR21" i="9" s="1"/>
  <c r="AR21" i="10" s="1"/>
  <c r="AR21" i="11" s="1"/>
  <c r="AQ21" i="11"/>
  <c r="AQ21" i="12"/>
  <c r="AT9" i="1"/>
  <c r="AS9" i="6"/>
  <c r="AS20" i="6" s="1"/>
  <c r="AS9" i="3"/>
  <c r="AS20" i="3" s="1"/>
  <c r="AS21" i="3" s="1"/>
  <c r="AS9" i="7"/>
  <c r="AS20" i="7" s="1"/>
  <c r="AS9" i="5"/>
  <c r="AS20" i="5" s="1"/>
  <c r="AS9" i="11"/>
  <c r="AS20" i="11" s="1"/>
  <c r="AS9" i="9"/>
  <c r="AS20" i="9" s="1"/>
  <c r="AS9" i="8"/>
  <c r="AS20" i="8" s="1"/>
  <c r="AS9" i="12"/>
  <c r="AS20" i="12" s="1"/>
  <c r="AS9" i="10"/>
  <c r="AS20" i="10" s="1"/>
  <c r="AR21" i="12" l="1"/>
  <c r="AS21" i="5"/>
  <c r="AS21" i="6" s="1"/>
  <c r="AS21" i="7" s="1"/>
  <c r="AS21" i="8" s="1"/>
  <c r="AS21" i="9" s="1"/>
  <c r="AS21" i="10" s="1"/>
  <c r="AU9" i="1"/>
  <c r="AT9" i="9"/>
  <c r="AT20" i="9" s="1"/>
  <c r="AT9" i="10"/>
  <c r="AT20" i="10" s="1"/>
  <c r="AT9" i="12"/>
  <c r="AT20" i="12" s="1"/>
  <c r="AT9" i="7"/>
  <c r="AT20" i="7" s="1"/>
  <c r="AT9" i="5"/>
  <c r="AT20" i="5" s="1"/>
  <c r="AT9" i="11"/>
  <c r="AT20" i="11" s="1"/>
  <c r="AT9" i="6"/>
  <c r="AT20" i="6" s="1"/>
  <c r="AT9" i="3"/>
  <c r="AT20" i="3" s="1"/>
  <c r="AT21" i="3" s="1"/>
  <c r="AT9" i="8"/>
  <c r="AT20" i="8" s="1"/>
  <c r="AT21" i="5" l="1"/>
  <c r="AT21" i="6" s="1"/>
  <c r="AT21" i="7" s="1"/>
  <c r="AT21" i="8" s="1"/>
  <c r="AT21" i="9" s="1"/>
  <c r="AT21" i="10" s="1"/>
  <c r="AT21" i="11" s="1"/>
  <c r="AU9" i="12"/>
  <c r="AU20" i="12" s="1"/>
  <c r="AU9" i="8"/>
  <c r="AU20" i="8" s="1"/>
  <c r="AV9" i="1"/>
  <c r="AU9" i="3"/>
  <c r="AU20" i="3" s="1"/>
  <c r="AU21" i="3" s="1"/>
  <c r="AU9" i="9"/>
  <c r="AU20" i="9" s="1"/>
  <c r="AU9" i="6"/>
  <c r="AU20" i="6" s="1"/>
  <c r="AU9" i="5"/>
  <c r="AU20" i="5" s="1"/>
  <c r="AU9" i="11"/>
  <c r="AU20" i="11" s="1"/>
  <c r="AU9" i="7"/>
  <c r="AU20" i="7" s="1"/>
  <c r="AU9" i="10"/>
  <c r="AU20" i="10" s="1"/>
  <c r="AS21" i="11"/>
  <c r="AS21" i="12"/>
  <c r="AT21" i="12" l="1"/>
  <c r="AU21" i="5"/>
  <c r="AU21" i="6" s="1"/>
  <c r="AU21" i="7" s="1"/>
  <c r="AU21" i="8" s="1"/>
  <c r="AU21" i="9" s="1"/>
  <c r="AU21" i="10" s="1"/>
  <c r="AV9" i="12"/>
  <c r="AV20" i="12" s="1"/>
  <c r="AW20" i="12" s="1"/>
  <c r="AZ20" i="12" s="1"/>
  <c r="AV9" i="9"/>
  <c r="AV20" i="9" s="1"/>
  <c r="AW20" i="9" s="1"/>
  <c r="AZ20" i="9" s="1"/>
  <c r="AV9" i="6"/>
  <c r="AV20" i="6" s="1"/>
  <c r="AW20" i="6" s="1"/>
  <c r="AZ20" i="6" s="1"/>
  <c r="AV9" i="3"/>
  <c r="AV20" i="3" s="1"/>
  <c r="AV9" i="10"/>
  <c r="AV20" i="10" s="1"/>
  <c r="AW20" i="10" s="1"/>
  <c r="AZ20" i="10" s="1"/>
  <c r="AV9" i="7"/>
  <c r="AV20" i="7" s="1"/>
  <c r="AW20" i="7" s="1"/>
  <c r="AZ20" i="7" s="1"/>
  <c r="AV9" i="8"/>
  <c r="AV20" i="8" s="1"/>
  <c r="AW20" i="8" s="1"/>
  <c r="AZ20" i="8" s="1"/>
  <c r="AV9" i="11"/>
  <c r="AV20" i="11" s="1"/>
  <c r="AW20" i="11" s="1"/>
  <c r="AZ20" i="11" s="1"/>
  <c r="AV9" i="5"/>
  <c r="AV20" i="5" s="1"/>
  <c r="AW20" i="5" s="1"/>
  <c r="AZ20" i="5" l="1"/>
  <c r="BG21" i="3"/>
  <c r="B21" i="3" s="1"/>
  <c r="AV21" i="3"/>
  <c r="AW20" i="3"/>
  <c r="AZ20" i="3" s="1"/>
  <c r="AU21" i="11"/>
  <c r="AU21" i="12"/>
  <c r="AW21" i="3" l="1"/>
  <c r="AZ21" i="3" s="1"/>
  <c r="AV21" i="5"/>
  <c r="AV21" i="6" l="1"/>
  <c r="AW21" i="5"/>
  <c r="AZ21" i="5" s="1"/>
  <c r="AV21" i="7" l="1"/>
  <c r="AW21" i="6"/>
  <c r="AZ21" i="6" s="1"/>
  <c r="AV21" i="8" l="1"/>
  <c r="AW21" i="7"/>
  <c r="AZ21" i="7" s="1"/>
  <c r="AV21" i="9" l="1"/>
  <c r="AW21" i="8"/>
  <c r="AZ21" i="8" s="1"/>
  <c r="AV21" i="10" l="1"/>
  <c r="AW21" i="9"/>
  <c r="AZ21" i="9" s="1"/>
  <c r="AV21" i="12" l="1"/>
  <c r="AW21" i="12" s="1"/>
  <c r="AZ21" i="12" s="1"/>
  <c r="AV21" i="11"/>
  <c r="AW21" i="11" s="1"/>
  <c r="AZ21" i="11" s="1"/>
  <c r="AW21" i="10"/>
  <c r="AZ21" i="10" s="1"/>
</calcChain>
</file>

<file path=xl/comments1.xml><?xml version="1.0" encoding="utf-8"?>
<comments xmlns="http://schemas.openxmlformats.org/spreadsheetml/2006/main">
  <authors>
    <author>島田佑太朗</author>
  </authors>
  <commentList>
    <comment ref="C2" authorId="0" shapeId="0">
      <text>
        <r>
          <rPr>
            <b/>
            <sz val="12"/>
            <color indexed="81"/>
            <rFont val="MS P ゴシック"/>
            <family val="3"/>
            <charset val="128"/>
          </rPr>
          <t>この表は10人ごとに記載してください。黄色のセルに入力してください。</t>
        </r>
      </text>
    </comment>
  </commentList>
</comments>
</file>

<file path=xl/sharedStrings.xml><?xml version="1.0" encoding="utf-8"?>
<sst xmlns="http://schemas.openxmlformats.org/spreadsheetml/2006/main" count="371" uniqueCount="70">
  <si>
    <t>サービス種類</t>
    <rPh sb="4" eb="6">
      <t>シュルイ</t>
    </rPh>
    <phoneticPr fontId="4"/>
  </si>
  <si>
    <t>事業所・施設名</t>
    <rPh sb="0" eb="3">
      <t>ジギョウショ</t>
    </rPh>
    <rPh sb="4" eb="6">
      <t>シセツ</t>
    </rPh>
    <rPh sb="6" eb="7">
      <t>メイ</t>
    </rPh>
    <phoneticPr fontId="4"/>
  </si>
  <si>
    <t>定員</t>
    <rPh sb="0" eb="2">
      <t>テイイン</t>
    </rPh>
    <phoneticPr fontId="4"/>
  </si>
  <si>
    <t>前年度の平均実利用者数</t>
    <rPh sb="0" eb="3">
      <t>ゼンネンド</t>
    </rPh>
    <rPh sb="4" eb="6">
      <t>ヘイキン</t>
    </rPh>
    <rPh sb="6" eb="10">
      <t>ジツリヨウシャ</t>
    </rPh>
    <rPh sb="10" eb="11">
      <t>スウ</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</si>
  <si>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</si>
  <si>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</si>
  <si>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該当する体制等</t>
    <rPh sb="0" eb="2">
      <t>ガイトウ</t>
    </rPh>
    <rPh sb="4" eb="6">
      <t>タイセイ</t>
    </rPh>
    <rPh sb="6" eb="7">
      <t>トウ</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</si>
  <si>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</si>
  <si>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</si>
  <si>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</si>
  <si>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</si>
  <si>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</si>
  <si>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</si>
  <si>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</si>
  <si>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</si>
  <si>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</si>
  <si>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</si>
  <si>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t>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</si>
  <si>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</si>
  <si>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サービス提供時間</t>
    <rPh sb="4" eb="6">
      <t>テイキョウ</t>
    </rPh>
    <rPh sb="6" eb="8">
      <t>ジカン</t>
    </rPh>
    <phoneticPr fontId="4"/>
  </si>
  <si>
    <t>注１　本表はサービスの種類ごとに作成してください。</t>
    <rPh sb="0" eb="1">
      <t>チュウ</t>
    </rPh>
    <rPh sb="3" eb="4">
      <t>ホン</t>
    </rPh>
    <rPh sb="4" eb="5">
      <t>ヒョウ</t>
    </rPh>
    <rPh sb="11" eb="13">
      <t>シュルイ</t>
    </rPh>
    <rPh sb="16" eb="18">
      <t>サクセイ</t>
    </rPh>
    <phoneticPr fontId="4"/>
  </si>
  <si>
    <t>注２　＊欄は、当該月の曜日を記入してください。</t>
    <rPh sb="0" eb="1">
      <t>チュウ</t>
    </rPh>
    <rPh sb="4" eb="5">
      <t>ラン</t>
    </rPh>
    <rPh sb="7" eb="9">
      <t>トウガイ</t>
    </rPh>
    <rPh sb="9" eb="10">
      <t>ツキ</t>
    </rPh>
    <rPh sb="11" eb="13">
      <t>ヨウビ</t>
    </rPh>
    <rPh sb="14" eb="16">
      <t>キニュウ</t>
    </rPh>
    <phoneticPr fontId="4"/>
  </si>
  <si>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4"/>
  </si>
  <si>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4"/>
  </si>
  <si>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4"/>
  </si>
  <si>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4"/>
  </si>
  <si>
    <t>①常勤・専従</t>
    <phoneticPr fontId="3"/>
  </si>
  <si>
    <t>②常勤・兼務</t>
    <phoneticPr fontId="3"/>
  </si>
  <si>
    <t>③非常勤・専従</t>
    <phoneticPr fontId="3"/>
  </si>
  <si>
    <t>④非常勤・兼務</t>
  </si>
  <si>
    <t>日</t>
    <rPh sb="0" eb="1">
      <t>ニチ</t>
    </rPh>
    <phoneticPr fontId="3"/>
  </si>
  <si>
    <t>月</t>
    <rPh sb="0" eb="1">
      <t>ゲツ</t>
    </rPh>
    <phoneticPr fontId="3"/>
  </si>
  <si>
    <t>火</t>
  </si>
  <si>
    <t>水</t>
  </si>
  <si>
    <t>木</t>
  </si>
  <si>
    <t>金</t>
  </si>
  <si>
    <t>土</t>
  </si>
  <si>
    <t>No.</t>
    <phoneticPr fontId="3"/>
  </si>
  <si>
    <t>従業者の勤務の体制及び勤務形態一覧表（共同生活援助以外）</t>
    <rPh sb="0" eb="3">
      <t>ジュウギョウシャ</t>
    </rPh>
    <rPh sb="4" eb="6">
      <t>キンム</t>
    </rPh>
    <rPh sb="7" eb="9">
      <t>タイセイ</t>
    </rPh>
    <rPh sb="9" eb="10">
      <t>オヨ</t>
    </rPh>
    <rPh sb="11" eb="13">
      <t>キンム</t>
    </rPh>
    <rPh sb="13" eb="15">
      <t>ケイタイ</t>
    </rPh>
    <rPh sb="15" eb="18">
      <t>イチランヒョウ</t>
    </rPh>
    <rPh sb="19" eb="25">
      <t>キョウドウセイカツエンジョ</t>
    </rPh>
    <rPh sb="25" eb="27">
      <t>イガイ</t>
    </rPh>
    <phoneticPr fontId="4"/>
  </si>
  <si>
    <t>小計</t>
    <rPh sb="0" eb="2">
      <t>ショウケイ</t>
    </rPh>
    <phoneticPr fontId="4"/>
  </si>
  <si>
    <r>
      <t>注４　「職種」欄は、直接サービス提供職員に係る職種を記載し、「勤務形態」欄は、①常勤・専従、②常勤・兼務、③非常勤・専従、④非常勤・兼務のいずれかを記載
　　するとともに、</t>
    </r>
    <r>
      <rPr>
        <b/>
        <u/>
        <sz val="10"/>
        <rFont val="ＭＳ ゴシック"/>
        <family val="3"/>
        <charset val="128"/>
      </rPr>
      <t xml:space="preserve">加算等に係る職員の加配を区分（夜勤、重度障害者支援担当等）した上、それぞれ1日あたりの勤務時間を記載してください（日勤と夜勤の
</t>
    </r>
    <r>
      <rPr>
        <b/>
        <sz val="10"/>
        <rFont val="ＭＳ ゴシック"/>
        <family val="3"/>
        <charset val="128"/>
      </rPr>
      <t>　　</t>
    </r>
    <r>
      <rPr>
        <b/>
        <u/>
        <sz val="10"/>
        <rFont val="ＭＳ ゴシック"/>
        <family val="3"/>
        <charset val="128"/>
      </rPr>
      <t>両方行っている職員はそれぞれ分けて記載してください）。</t>
    </r>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1" eb="103">
      <t>ヤキン</t>
    </rPh>
    <rPh sb="104" eb="106">
      <t>ジュウド</t>
    </rPh>
    <rPh sb="106" eb="109">
      <t>ショウガイシャ</t>
    </rPh>
    <rPh sb="109" eb="111">
      <t>シエン</t>
    </rPh>
    <rPh sb="111" eb="113">
      <t>タントウ</t>
    </rPh>
    <rPh sb="113" eb="114">
      <t>トウ</t>
    </rPh>
    <rPh sb="117" eb="118">
      <t>ウエ</t>
    </rPh>
    <rPh sb="124" eb="125">
      <t>ニチ</t>
    </rPh>
    <rPh sb="129" eb="131">
      <t>キンム</t>
    </rPh>
    <rPh sb="131" eb="133">
      <t>ジカン</t>
    </rPh>
    <rPh sb="134" eb="136">
      <t>キサイ</t>
    </rPh>
    <rPh sb="143" eb="145">
      <t>ニッキン</t>
    </rPh>
    <rPh sb="146" eb="148">
      <t>ヤキン</t>
    </rPh>
    <rPh sb="166" eb="167">
      <t>ワ</t>
    </rPh>
    <phoneticPr fontId="4"/>
  </si>
  <si>
    <t>管理者</t>
    <rPh sb="0" eb="3">
      <t>カンリシャ</t>
    </rPh>
    <phoneticPr fontId="3"/>
  </si>
  <si>
    <t>サービス管理責任者</t>
    <rPh sb="4" eb="9">
      <t>カンリセキニンシャ</t>
    </rPh>
    <phoneticPr fontId="3"/>
  </si>
  <si>
    <t>医師</t>
    <rPh sb="0" eb="2">
      <t>イシ</t>
    </rPh>
    <phoneticPr fontId="3"/>
  </si>
  <si>
    <t>看護師（准看護師含む）</t>
    <rPh sb="0" eb="3">
      <t>カンゴシ</t>
    </rPh>
    <rPh sb="4" eb="8">
      <t>ジュンカンゴシ</t>
    </rPh>
    <rPh sb="8" eb="9">
      <t>フク</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</si>
  <si>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</si>
  <si>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</si>
  <si>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</si>
  <si>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生活支援員</t>
    <rPh sb="0" eb="2">
      <t>セイカツ</t>
    </rPh>
    <rPh sb="2" eb="5">
      <t>シエンイン</t>
    </rPh>
    <phoneticPr fontId="3"/>
  </si>
  <si>
    <t>世話人</t>
    <rPh sb="0" eb="3">
      <t>セワニン</t>
    </rPh>
    <phoneticPr fontId="3"/>
  </si>
  <si>
    <t>夜間支援員</t>
    <rPh sb="0" eb="5">
      <t>ヤカンシエンイン</t>
    </rPh>
    <phoneticPr fontId="3"/>
  </si>
  <si>
    <t>職業指導員</t>
    <rPh sb="0" eb="2">
      <t>ショクギョウ</t>
    </rPh>
    <rPh sb="2" eb="5">
      <t>シドウイン</t>
    </rPh>
    <phoneticPr fontId="3"/>
  </si>
  <si>
    <t>共通</t>
    <rPh sb="0" eb="2">
      <t>キョウツウ</t>
    </rPh>
    <phoneticPr fontId="3"/>
  </si>
  <si>
    <t>療養介護</t>
    <rPh sb="0" eb="2">
      <t>リョウヨウ</t>
    </rPh>
    <rPh sb="2" eb="4">
      <t>カイゴ</t>
    </rPh>
    <phoneticPr fontId="3"/>
  </si>
  <si>
    <t>生活介護</t>
    <rPh sb="0" eb="2">
      <t>セイカツ</t>
    </rPh>
    <rPh sb="2" eb="4">
      <t>カイゴ</t>
    </rPh>
    <phoneticPr fontId="3"/>
  </si>
  <si>
    <t>居宅系</t>
    <rPh sb="0" eb="2">
      <t>キョタク</t>
    </rPh>
    <rPh sb="2" eb="3">
      <t>ケイ</t>
    </rPh>
    <phoneticPr fontId="3"/>
  </si>
  <si>
    <t>短期入所</t>
    <rPh sb="0" eb="2">
      <t>タンキ</t>
    </rPh>
    <rPh sb="2" eb="4">
      <t>ニュウショ</t>
    </rPh>
    <phoneticPr fontId="3"/>
  </si>
  <si>
    <t>重度障害者等包括支援</t>
    <rPh sb="0" eb="2">
      <t>ジュウド</t>
    </rPh>
    <rPh sb="2" eb="5">
      <t>ショウガイシャ</t>
    </rPh>
    <rPh sb="5" eb="6">
      <t>トウ</t>
    </rPh>
    <rPh sb="6" eb="8">
      <t>ホウカツ</t>
    </rPh>
    <rPh sb="8" eb="10">
      <t>シエン</t>
    </rPh>
    <phoneticPr fontId="3"/>
  </si>
  <si>
    <t>施設入所支援</t>
    <rPh sb="0" eb="2">
      <t>シセツ</t>
    </rPh>
    <rPh sb="2" eb="4">
      <t>ニュウショ</t>
    </rPh>
    <rPh sb="4" eb="6">
      <t>シエン</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</si>
  <si>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</si>
  <si>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</si>
  <si>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</si>
  <si>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就労継続支援（Ａ型）</t>
    <rPh sb="0" eb="2">
      <t>シュウロウ</t>
    </rPh>
    <rPh sb="2" eb="4">
      <t>ケイゾク</t>
    </rPh>
    <rPh sb="4" eb="6">
      <t>シエン</t>
    </rPh>
    <rPh sb="8" eb="9">
      <t>ガタ</t>
    </rPh>
    <phoneticPr fontId="3"/>
  </si>
  <si>
    <t>就労継続支援（Ｂ型）</t>
    <rPh sb="0" eb="2">
      <t>シュウロウ</t>
    </rPh>
    <rPh sb="2" eb="4">
      <t>ケイゾク</t>
    </rPh>
    <rPh sb="4" eb="6">
      <t>シエン</t>
    </rPh>
    <rPh sb="8" eb="9">
      <t>ガタ</t>
    </rPh>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</si>
  <si>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</si>
  <si>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</si>
  <si>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共同生活援助</t>
    <rPh sb="0" eb="2">
      <t>キョウドウ</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</si>
  <si>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</si>
  <si>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</si>
  <si>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サービス提供責任者</t>
    <rPh sb="4" eb="6">
      <t>テイキョウ</t>
    </rPh>
    <rPh sb="6" eb="9">
      <t>セキニンシャ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</si>
</sst>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sz val="10"/>
      <name val="ＭＳ ゴシック"/>
      <family val="3"/>
      <charset val="128"/>
    </font>
    <font>
      <b/>
      <sz val="12"/>
      <color rgb="FFFF0000"/>
      <name val="ＭＳ ゴシック"/>
      <family val="3"/>
      <charset val="128"/>
    </font>
    <font>
      <b/>
      <sz val="12"/>
      <color indexed="81"/>
      <name val="MS P ゴシック"/>
      <family val="3"/>
      <charset val="128"/>
    </font>
    <font>
      <b/>
      <sz val="10"/>
      <name val="ＭＳ ゴシック"/>
      <family val="3"/>
      <charset val="128"/>
    </font>
    <font>
      <b/>
      <u/>
      <sz val="1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12">
    <xf numFmtId="0" fontId="0" fillId="0" borderId="0" xfId="0">
      <alignment vertical="center"/>
    </xf>
    <xf numFmtId="0" fontId="2" fillId="0" borderId="0" xfId="1" applyFont="1" applyProtection="1">
      <alignment vertical="center"/>
    </xf>
    <xf numFmtId="0" fontId="2" fillId="0" borderId="0" xfId="1" applyFont="1" applyAlignment="1" applyProtection="1">
      <alignment vertical="center"/>
    </xf>
    <xf numFmtId="0" fontId="2" fillId="0" borderId="12" xfId="1" applyFont="1" applyFill="1" applyBorder="1" applyAlignment="1" applyProtection="1">
      <alignment vertical="center" shrinkToFit="1"/>
    </xf>
    <xf numFmtId="0" fontId="2" fillId="0" borderId="13" xfId="1" applyFont="1" applyFill="1" applyBorder="1" applyAlignment="1" applyProtection="1">
      <alignment vertical="center" shrinkToFit="1"/>
    </xf>
    <xf numFmtId="0" fontId="2" fillId="0" borderId="15" xfId="1" applyFont="1" applyFill="1" applyBorder="1" applyAlignment="1" applyProtection="1">
      <alignment vertical="center" shrinkToFit="1"/>
    </xf>
    <xf numFmtId="0" fontId="2" fillId="0" borderId="16" xfId="1" applyFont="1" applyFill="1" applyBorder="1" applyAlignment="1" applyProtection="1">
      <alignment vertical="center" shrinkToFit="1"/>
    </xf>
    <xf numFmtId="0" fontId="2" fillId="0" borderId="14" xfId="1" applyFont="1" applyFill="1" applyBorder="1" applyAlignment="1" applyProtection="1">
      <alignment vertical="center" shrinkToFit="1"/>
    </xf>
    <xf numFmtId="0" fontId="2" fillId="0" borderId="12" xfId="1" applyFont="1" applyFill="1" applyBorder="1" applyAlignment="1" applyProtection="1">
      <alignment horizontal="center" vertical="center" shrinkToFit="1"/>
    </xf>
    <xf numFmtId="0" fontId="2" fillId="0" borderId="20" xfId="1" applyFont="1" applyFill="1" applyBorder="1" applyAlignment="1" applyProtection="1">
      <alignment vertical="center" shrinkToFit="1"/>
    </xf>
    <xf numFmtId="0" fontId="2" fillId="0" borderId="4" xfId="1" applyFont="1" applyFill="1" applyBorder="1" applyAlignment="1" applyProtection="1">
      <alignment vertical="center" shrinkToFit="1"/>
    </xf>
    <xf numFmtId="0" fontId="2" fillId="0" borderId="21" xfId="1" applyFont="1" applyFill="1" applyBorder="1" applyAlignment="1" applyProtection="1">
      <alignment vertical="center" shrinkToFit="1"/>
    </xf>
    <xf numFmtId="0" fontId="2" fillId="0" borderId="3" xfId="1" applyFont="1" applyFill="1" applyBorder="1" applyAlignment="1" applyProtection="1">
      <alignment vertical="center" shrinkToFit="1"/>
    </xf>
    <xf numFmtId="0" fontId="2" fillId="0" borderId="0" xfId="1" applyFont="1" applyAlignment="1" applyProtection="1">
      <alignment vertical="center" textRotation="255" shrinkToFit="1"/>
    </xf>
    <xf numFmtId="0" fontId="2" fillId="0" borderId="12" xfId="1" applyFont="1" applyFill="1" applyBorder="1" applyAlignment="1" applyProtection="1">
      <alignment horizontal="center" vertical="center" shrinkToFit="1"/>
      <protection locked="0"/>
    </xf>
    <xf numFmtId="0" fontId="2" fillId="0" borderId="42" xfId="1" applyFont="1" applyBorder="1" applyAlignment="1" applyProtection="1">
      <alignment vertical="center" shrinkToFit="1"/>
    </xf>
    <xf numFmtId="0" fontId="2" fillId="0" borderId="41" xfId="1" applyFont="1" applyBorder="1" applyAlignment="1" applyProtection="1">
      <alignment vertical="center" shrinkToFit="1"/>
    </xf>
    <xf numFmtId="0" fontId="2" fillId="0" borderId="0" xfId="1" applyFont="1" applyAlignment="1" applyProtection="1">
      <alignment vertical="center" shrinkToFit="1"/>
    </xf>
    <xf numFmtId="0" fontId="2" fillId="0" borderId="12" xfId="1" applyFont="1" applyFill="1" applyBorder="1" applyAlignment="1" applyProtection="1">
      <alignment vertical="center" shrinkToFit="1"/>
      <protection locked="0"/>
    </xf>
    <xf numFmtId="0" fontId="2" fillId="0" borderId="17" xfId="1" applyFont="1" applyFill="1" applyBorder="1" applyAlignment="1" applyProtection="1">
      <alignment vertical="center" shrinkToFit="1"/>
      <protection locked="0"/>
    </xf>
    <xf numFmtId="0" fontId="2" fillId="0" borderId="13" xfId="1" applyFont="1" applyFill="1" applyBorder="1" applyAlignment="1" applyProtection="1">
      <alignment vertical="center" shrinkToFit="1"/>
      <protection locked="0"/>
    </xf>
    <xf numFmtId="0" fontId="2" fillId="0" borderId="15" xfId="1" applyFont="1" applyFill="1" applyBorder="1" applyAlignment="1" applyProtection="1">
      <alignment vertical="center" shrinkToFit="1"/>
      <protection locked="0"/>
    </xf>
    <xf numFmtId="0" fontId="2" fillId="0" borderId="16" xfId="1" applyFont="1" applyFill="1" applyBorder="1" applyAlignment="1" applyProtection="1">
      <alignment vertical="center" shrinkToFit="1"/>
      <protection locked="0"/>
    </xf>
    <xf numFmtId="0" fontId="2" fillId="0" borderId="14" xfId="1" applyFont="1" applyFill="1" applyBorder="1" applyAlignment="1" applyProtection="1">
      <alignment vertical="center" shrinkToFit="1"/>
      <protection locked="0"/>
    </xf>
    <xf numFmtId="0" fontId="2" fillId="0" borderId="26" xfId="1" applyFont="1" applyFill="1" applyBorder="1" applyAlignment="1" applyProtection="1">
      <alignment vertical="center" shrinkToFit="1"/>
      <protection locked="0"/>
    </xf>
    <xf numFmtId="0" fontId="2" fillId="0" borderId="27" xfId="1" applyFont="1" applyFill="1" applyBorder="1" applyAlignment="1" applyProtection="1">
      <alignment vertical="center" shrinkToFit="1"/>
      <protection locked="0"/>
    </xf>
    <xf numFmtId="0" fontId="2" fillId="0" borderId="28" xfId="1" applyFont="1" applyFill="1" applyBorder="1" applyAlignment="1" applyProtection="1">
      <alignment vertical="center" shrinkToFit="1"/>
      <protection locked="0"/>
    </xf>
    <xf numFmtId="0" fontId="2" fillId="0" borderId="9" xfId="1" applyFont="1" applyFill="1" applyBorder="1" applyAlignment="1" applyProtection="1">
      <alignment vertical="center" shrinkToFit="1"/>
    </xf>
    <xf numFmtId="0" fontId="2" fillId="0" borderId="10" xfId="1" applyFont="1" applyFill="1" applyBorder="1" applyAlignment="1" applyProtection="1">
      <alignment vertical="center" shrinkToFit="1"/>
    </xf>
    <xf numFmtId="0" fontId="2" fillId="0" borderId="30" xfId="1" applyFont="1" applyFill="1" applyBorder="1" applyAlignment="1" applyProtection="1">
      <alignment vertical="center" shrinkToFit="1"/>
    </xf>
    <xf numFmtId="0" fontId="2" fillId="0" borderId="11" xfId="1" applyFont="1" applyFill="1" applyBorder="1" applyAlignment="1" applyProtection="1">
      <alignment vertical="center" shrinkToFit="1"/>
    </xf>
    <xf numFmtId="0" fontId="2" fillId="0" borderId="9" xfId="1" applyFont="1" applyFill="1" applyBorder="1" applyAlignment="1" applyProtection="1">
      <alignment vertical="center" shrinkToFit="1"/>
      <protection locked="0"/>
    </xf>
    <xf numFmtId="0" fontId="2" fillId="0" borderId="10" xfId="1" applyFont="1" applyFill="1" applyBorder="1" applyAlignment="1" applyProtection="1">
      <alignment vertical="center" shrinkToFit="1"/>
      <protection locked="0"/>
    </xf>
    <xf numFmtId="0" fontId="2" fillId="0" borderId="30" xfId="1" applyFont="1" applyFill="1" applyBorder="1" applyAlignment="1" applyProtection="1">
      <alignment vertical="center" shrinkToFit="1"/>
      <protection locked="0"/>
    </xf>
    <xf numFmtId="0" fontId="2" fillId="0" borderId="11" xfId="1" applyFont="1" applyFill="1" applyBorder="1" applyAlignment="1" applyProtection="1">
      <alignment vertical="center" shrinkToFit="1"/>
      <protection locked="0"/>
    </xf>
    <xf numFmtId="0" fontId="2" fillId="2" borderId="0" xfId="1" applyFont="1" applyFill="1" applyProtection="1">
      <alignment vertical="center"/>
    </xf>
    <xf numFmtId="0" fontId="0" fillId="3" borderId="0" xfId="0" applyFill="1">
      <alignment vertical="center"/>
    </xf>
    <xf numFmtId="0" fontId="6" fillId="0" borderId="0" xfId="1" applyFont="1" applyAlignment="1" applyProtection="1">
      <alignment horizontal="left" vertical="center" wrapText="1" shrinkToFit="1"/>
    </xf>
    <xf numFmtId="0" fontId="6" fillId="0" borderId="0" xfId="1" applyFont="1" applyAlignment="1" applyProtection="1">
      <alignment horizontal="left" vertical="center"/>
    </xf>
    <xf numFmtId="0" fontId="6" fillId="0" borderId="0" xfId="1" applyFont="1" applyAlignment="1" applyProtection="1">
      <alignment horizontal="left" vertical="center" wrapText="1"/>
    </xf>
    <xf numFmtId="0" fontId="2" fillId="0" borderId="6" xfId="1" applyFont="1" applyFill="1" applyBorder="1" applyAlignment="1" applyProtection="1">
      <alignment horizontal="center" vertical="center"/>
    </xf>
    <xf numFmtId="0" fontId="2" fillId="0" borderId="7" xfId="1" applyFont="1" applyFill="1" applyBorder="1" applyAlignment="1" applyProtection="1">
      <alignment horizontal="center" vertical="center"/>
    </xf>
    <xf numFmtId="0" fontId="2" fillId="0" borderId="22" xfId="1" applyFont="1" applyFill="1" applyBorder="1" applyAlignment="1" applyProtection="1">
      <alignment horizontal="center" vertical="center"/>
    </xf>
    <xf numFmtId="0" fontId="2" fillId="0" borderId="23" xfId="1" applyFont="1" applyFill="1" applyBorder="1" applyAlignment="1" applyProtection="1">
      <alignment horizontal="center" vertical="center"/>
    </xf>
    <xf numFmtId="0" fontId="2" fillId="0" borderId="24" xfId="1" applyFont="1" applyFill="1" applyBorder="1" applyAlignment="1" applyProtection="1">
      <alignment horizontal="center" vertical="center"/>
    </xf>
    <xf numFmtId="0" fontId="2" fillId="0" borderId="25" xfId="1" applyFont="1" applyFill="1" applyBorder="1" applyAlignment="1" applyProtection="1">
      <alignment horizontal="center" vertical="center"/>
    </xf>
    <xf numFmtId="0" fontId="2" fillId="0" borderId="20" xfId="1" applyFont="1" applyFill="1" applyBorder="1" applyAlignment="1" applyProtection="1">
      <alignment horizontal="center" vertical="center" shrinkToFit="1"/>
    </xf>
    <xf numFmtId="0" fontId="2" fillId="0" borderId="6" xfId="1" applyFont="1" applyFill="1" applyBorder="1" applyAlignment="1" applyProtection="1">
      <alignment horizontal="center" vertical="center" shrinkToFit="1"/>
    </xf>
    <xf numFmtId="0" fontId="2" fillId="0" borderId="8" xfId="1" applyFont="1" applyFill="1" applyBorder="1" applyAlignment="1" applyProtection="1">
      <alignment horizontal="center" vertical="center" shrinkToFit="1"/>
    </xf>
    <xf numFmtId="0" fontId="2" fillId="0" borderId="6" xfId="1" applyFont="1" applyFill="1" applyBorder="1" applyAlignment="1" applyProtection="1">
      <alignment vertical="center" shrinkToFit="1"/>
    </xf>
    <xf numFmtId="0" fontId="2" fillId="0" borderId="7" xfId="1" applyFont="1" applyFill="1" applyBorder="1" applyAlignment="1" applyProtection="1">
      <alignment vertical="center" shrinkToFit="1"/>
    </xf>
    <xf numFmtId="176" fontId="2" fillId="0" borderId="5" xfId="1" applyNumberFormat="1" applyFont="1" applyFill="1" applyBorder="1" applyAlignment="1" applyProtection="1">
      <alignment vertical="center" shrinkToFit="1"/>
    </xf>
    <xf numFmtId="176" fontId="2" fillId="0" borderId="6" xfId="1" applyNumberFormat="1" applyFont="1" applyFill="1" applyBorder="1" applyAlignment="1" applyProtection="1">
      <alignment vertical="center" shrinkToFit="1"/>
    </xf>
    <xf numFmtId="176" fontId="2" fillId="0" borderId="7" xfId="1" applyNumberFormat="1" applyFont="1" applyFill="1" applyBorder="1" applyAlignment="1" applyProtection="1">
      <alignment vertical="center" shrinkToFit="1"/>
    </xf>
    <xf numFmtId="176" fontId="2" fillId="0" borderId="8" xfId="1" applyNumberFormat="1" applyFont="1" applyFill="1" applyBorder="1" applyAlignment="1" applyProtection="1">
      <alignment vertical="center" shrinkToFit="1"/>
    </xf>
    <xf numFmtId="0" fontId="2" fillId="0" borderId="20" xfId="1" applyFont="1" applyFill="1" applyBorder="1" applyAlignment="1" applyProtection="1">
      <alignment vertical="center" shrinkToFit="1"/>
      <protection locked="0"/>
    </xf>
    <xf numFmtId="0" fontId="2" fillId="0" borderId="6" xfId="1" applyFont="1" applyFill="1" applyBorder="1" applyAlignment="1" applyProtection="1">
      <alignment vertical="center" shrinkToFit="1"/>
      <protection locked="0"/>
    </xf>
    <xf numFmtId="0" fontId="2" fillId="0" borderId="8" xfId="1" applyFont="1" applyFill="1" applyBorder="1" applyAlignment="1" applyProtection="1">
      <alignment vertical="center" shrinkToFit="1"/>
      <protection locked="0"/>
    </xf>
    <xf numFmtId="0" fontId="2" fillId="0" borderId="35" xfId="1" applyFont="1" applyFill="1" applyBorder="1" applyAlignment="1" applyProtection="1">
      <alignment horizontal="center" vertical="center" shrinkToFit="1"/>
      <protection locked="0"/>
    </xf>
    <xf numFmtId="0" fontId="2" fillId="0" borderId="36" xfId="1" applyFont="1" applyFill="1" applyBorder="1" applyAlignment="1" applyProtection="1">
      <alignment horizontal="center" vertical="center" shrinkToFit="1"/>
      <protection locked="0"/>
    </xf>
    <xf numFmtId="0" fontId="2" fillId="0" borderId="13" xfId="1" applyFont="1" applyFill="1" applyBorder="1" applyAlignment="1" applyProtection="1">
      <alignment horizontal="center" vertical="center" shrinkToFit="1"/>
      <protection locked="0"/>
    </xf>
    <xf numFmtId="0" fontId="2" fillId="0" borderId="37" xfId="1" applyFont="1" applyFill="1" applyBorder="1" applyAlignment="1" applyProtection="1">
      <alignment horizontal="center" vertical="center" shrinkToFit="1"/>
      <protection locked="0"/>
    </xf>
    <xf numFmtId="0" fontId="2" fillId="0" borderId="18" xfId="1" applyFont="1" applyFill="1" applyBorder="1" applyAlignment="1" applyProtection="1">
      <alignment vertical="center" shrinkToFit="1"/>
    </xf>
    <xf numFmtId="0" fontId="2" fillId="0" borderId="16" xfId="1" applyFont="1" applyFill="1" applyBorder="1" applyAlignment="1" applyProtection="1">
      <alignment vertical="center" shrinkToFit="1"/>
    </xf>
    <xf numFmtId="176" fontId="2" fillId="0" borderId="14" xfId="1" applyNumberFormat="1" applyFont="1" applyFill="1" applyBorder="1" applyAlignment="1" applyProtection="1">
      <alignment vertical="center" shrinkToFit="1"/>
    </xf>
    <xf numFmtId="176" fontId="2" fillId="0" borderId="18" xfId="1" applyNumberFormat="1" applyFont="1" applyFill="1" applyBorder="1" applyAlignment="1" applyProtection="1">
      <alignment vertical="center" shrinkToFit="1"/>
    </xf>
    <xf numFmtId="176" fontId="2" fillId="0" borderId="16" xfId="1" applyNumberFormat="1" applyFont="1" applyFill="1" applyBorder="1" applyAlignment="1" applyProtection="1">
      <alignment vertical="center" shrinkToFit="1"/>
    </xf>
    <xf numFmtId="176" fontId="2" fillId="0" borderId="19" xfId="1" applyNumberFormat="1" applyFont="1" applyFill="1" applyBorder="1" applyAlignment="1" applyProtection="1">
      <alignment vertical="center" shrinkToFit="1"/>
    </xf>
    <xf numFmtId="0" fontId="2" fillId="0" borderId="20" xfId="1" applyFont="1" applyFill="1" applyBorder="1" applyAlignment="1" applyProtection="1">
      <alignment horizontal="center" vertical="center"/>
    </xf>
    <xf numFmtId="0" fontId="2" fillId="0" borderId="8" xfId="1" applyFont="1" applyFill="1" applyBorder="1" applyAlignment="1" applyProtection="1">
      <alignment horizontal="center" vertical="center"/>
    </xf>
    <xf numFmtId="0" fontId="2" fillId="0" borderId="12" xfId="1" applyFont="1" applyFill="1" applyBorder="1" applyAlignment="1" applyProtection="1">
      <alignment horizontal="center" vertical="center" shrinkToFit="1"/>
      <protection locked="0"/>
    </xf>
    <xf numFmtId="0" fontId="2" fillId="0" borderId="14" xfId="1" applyFont="1" applyFill="1" applyBorder="1" applyAlignment="1" applyProtection="1">
      <alignment horizontal="center" vertical="center" shrinkToFit="1"/>
      <protection locked="0"/>
    </xf>
    <xf numFmtId="0" fontId="2" fillId="0" borderId="1" xfId="1" applyFont="1" applyFill="1" applyBorder="1" applyAlignment="1" applyProtection="1">
      <alignment horizontal="center" vertical="center" shrinkToFit="1"/>
      <protection locked="0"/>
    </xf>
    <xf numFmtId="0" fontId="2" fillId="0" borderId="2" xfId="1" applyFont="1" applyFill="1" applyBorder="1" applyAlignment="1" applyProtection="1">
      <alignment horizontal="center" vertical="center" shrinkToFit="1"/>
      <protection locked="0"/>
    </xf>
    <xf numFmtId="0" fontId="7" fillId="0" borderId="0" xfId="1" applyFont="1" applyAlignment="1" applyProtection="1">
      <alignment horizontal="left" vertical="center" shrinkToFit="1"/>
    </xf>
    <xf numFmtId="0" fontId="2" fillId="0" borderId="4" xfId="1" applyFont="1" applyFill="1" applyBorder="1" applyAlignment="1" applyProtection="1">
      <alignment horizontal="center" vertical="center" shrinkToFit="1"/>
      <protection locked="0"/>
    </xf>
    <xf numFmtId="0" fontId="2" fillId="0" borderId="4" xfId="1" applyFont="1" applyFill="1" applyBorder="1" applyAlignment="1" applyProtection="1">
      <alignment horizontal="center" vertical="center"/>
    </xf>
    <xf numFmtId="0" fontId="2" fillId="0" borderId="21" xfId="1" applyFont="1" applyFill="1" applyBorder="1" applyAlignment="1" applyProtection="1">
      <alignment horizontal="center" vertical="center" shrinkToFit="1"/>
      <protection locked="0"/>
    </xf>
    <xf numFmtId="0" fontId="2" fillId="0" borderId="31" xfId="1" applyFont="1" applyFill="1" applyBorder="1" applyAlignment="1" applyProtection="1">
      <alignment horizontal="center" vertical="center"/>
    </xf>
    <xf numFmtId="0" fontId="2" fillId="0" borderId="17" xfId="1" applyFont="1" applyFill="1" applyBorder="1" applyAlignment="1" applyProtection="1">
      <alignment horizontal="center" vertical="center"/>
    </xf>
    <xf numFmtId="0" fontId="2" fillId="0" borderId="12" xfId="1" applyFont="1" applyFill="1" applyBorder="1" applyAlignment="1" applyProtection="1">
      <alignment horizontal="center" vertical="center"/>
    </xf>
    <xf numFmtId="0" fontId="2" fillId="0" borderId="13" xfId="1" applyFont="1" applyFill="1" applyBorder="1" applyAlignment="1" applyProtection="1">
      <alignment horizontal="center" vertical="center"/>
    </xf>
    <xf numFmtId="0" fontId="2" fillId="0" borderId="17" xfId="1" applyFont="1" applyFill="1" applyBorder="1" applyAlignment="1" applyProtection="1">
      <alignment horizontal="center" vertical="center" wrapText="1"/>
    </xf>
    <xf numFmtId="0" fontId="2" fillId="0" borderId="13" xfId="1" applyFont="1" applyFill="1" applyBorder="1" applyAlignment="1" applyProtection="1">
      <alignment horizontal="center" vertical="center" wrapText="1"/>
    </xf>
    <xf numFmtId="0" fontId="2" fillId="0" borderId="32" xfId="1" applyFont="1" applyFill="1" applyBorder="1" applyAlignment="1" applyProtection="1">
      <alignment horizontal="center" vertical="center"/>
    </xf>
    <xf numFmtId="0" fontId="2" fillId="0" borderId="14" xfId="1" applyFont="1" applyFill="1" applyBorder="1" applyAlignment="1" applyProtection="1">
      <alignment horizontal="center" vertical="center"/>
    </xf>
    <xf numFmtId="0" fontId="2" fillId="0" borderId="33" xfId="1" applyFont="1" applyFill="1" applyBorder="1" applyAlignment="1" applyProtection="1">
      <alignment horizontal="center" vertical="center"/>
    </xf>
    <xf numFmtId="0" fontId="2" fillId="0" borderId="34" xfId="1" applyFont="1" applyFill="1" applyBorder="1" applyAlignment="1" applyProtection="1">
      <alignment horizontal="center" vertical="center"/>
    </xf>
    <xf numFmtId="0" fontId="6" fillId="0" borderId="38" xfId="1" applyFont="1" applyBorder="1" applyAlignment="1" applyProtection="1">
      <alignment horizontal="center" vertical="center" shrinkToFit="1"/>
    </xf>
    <xf numFmtId="0" fontId="6" fillId="0" borderId="39" xfId="1" applyFont="1" applyBorder="1" applyAlignment="1" applyProtection="1">
      <alignment horizontal="center" vertical="center" shrinkToFit="1"/>
    </xf>
    <xf numFmtId="0" fontId="6" fillId="0" borderId="40" xfId="1" applyFont="1" applyBorder="1" applyAlignment="1" applyProtection="1">
      <alignment horizontal="center" vertical="center" shrinkToFit="1"/>
    </xf>
    <xf numFmtId="0" fontId="2" fillId="0" borderId="34" xfId="1" applyFont="1" applyFill="1" applyBorder="1" applyAlignment="1" applyProtection="1">
      <alignment horizontal="center" vertical="center" wrapText="1"/>
    </xf>
    <xf numFmtId="0" fontId="2" fillId="0" borderId="16" xfId="1" applyFont="1" applyFill="1" applyBorder="1" applyAlignment="1" applyProtection="1">
      <alignment horizontal="center" vertical="center" wrapText="1"/>
    </xf>
    <xf numFmtId="0" fontId="2" fillId="0" borderId="33" xfId="1" applyFont="1" applyFill="1" applyBorder="1" applyAlignment="1" applyProtection="1">
      <alignment horizontal="center" vertical="center" wrapText="1"/>
    </xf>
    <xf numFmtId="0" fontId="2" fillId="0" borderId="15" xfId="1" applyFont="1" applyFill="1" applyBorder="1" applyAlignment="1" applyProtection="1">
      <alignment horizontal="center" vertical="center" wrapText="1"/>
    </xf>
    <xf numFmtId="0" fontId="2" fillId="0" borderId="5" xfId="1" applyFont="1" applyFill="1" applyBorder="1" applyAlignment="1" applyProtection="1">
      <alignment horizontal="center" vertical="center" shrinkToFit="1"/>
      <protection locked="0"/>
    </xf>
    <xf numFmtId="0" fontId="2" fillId="0" borderId="6" xfId="1" applyFont="1" applyFill="1" applyBorder="1" applyAlignment="1" applyProtection="1">
      <alignment horizontal="center" vertical="center" shrinkToFit="1"/>
      <protection locked="0"/>
    </xf>
    <xf numFmtId="0" fontId="2" fillId="0" borderId="5" xfId="1" applyFont="1" applyFill="1" applyBorder="1" applyAlignment="1" applyProtection="1">
      <alignment horizontal="center" vertical="center" shrinkToFit="1"/>
    </xf>
    <xf numFmtId="0" fontId="2" fillId="0" borderId="7" xfId="1" applyFont="1" applyFill="1" applyBorder="1" applyAlignment="1" applyProtection="1">
      <alignment horizontal="center" vertical="center" shrinkToFit="1"/>
    </xf>
    <xf numFmtId="0" fontId="2" fillId="0" borderId="7" xfId="1" applyFont="1" applyFill="1" applyBorder="1" applyAlignment="1" applyProtection="1">
      <alignment horizontal="center" vertical="center" shrinkToFit="1"/>
      <protection locked="0"/>
    </xf>
    <xf numFmtId="0" fontId="2" fillId="0" borderId="5" xfId="1" applyFont="1" applyFill="1" applyBorder="1" applyAlignment="1" applyProtection="1">
      <alignment horizontal="center" vertical="center"/>
    </xf>
    <xf numFmtId="0" fontId="2" fillId="0" borderId="8" xfId="1" applyFont="1" applyFill="1" applyBorder="1" applyAlignment="1" applyProtection="1">
      <alignment horizontal="center" vertical="center" shrinkToFit="1"/>
      <protection locked="0"/>
    </xf>
    <xf numFmtId="0" fontId="5" fillId="0" borderId="0" xfId="1" applyFont="1" applyAlignment="1" applyProtection="1">
      <alignment horizontal="center" vertical="center"/>
    </xf>
    <xf numFmtId="0" fontId="2" fillId="0" borderId="29" xfId="1" applyFont="1" applyFill="1" applyBorder="1" applyAlignment="1" applyProtection="1">
      <alignment horizontal="center" vertical="center" shrinkToFit="1"/>
      <protection locked="0"/>
    </xf>
    <xf numFmtId="0" fontId="2" fillId="0" borderId="1" xfId="1" applyFont="1" applyFill="1" applyBorder="1" applyAlignment="1" applyProtection="1">
      <alignment horizontal="center" vertical="center"/>
    </xf>
    <xf numFmtId="0" fontId="2" fillId="0" borderId="29" xfId="1" applyFont="1" applyFill="1" applyBorder="1" applyAlignment="1" applyProtection="1">
      <alignment horizontal="center" vertical="center" shrinkToFit="1"/>
    </xf>
    <xf numFmtId="0" fontId="2" fillId="0" borderId="1" xfId="1" applyFont="1" applyFill="1" applyBorder="1" applyAlignment="1" applyProtection="1">
      <alignment horizontal="center" vertical="center" shrinkToFit="1"/>
    </xf>
    <xf numFmtId="0" fontId="2" fillId="0" borderId="2" xfId="1" applyFont="1" applyFill="1" applyBorder="1" applyAlignment="1" applyProtection="1">
      <alignment horizontal="center" vertical="center" shrinkToFit="1"/>
    </xf>
    <xf numFmtId="0" fontId="2" fillId="0" borderId="4" xfId="1" applyFont="1" applyFill="1" applyBorder="1" applyAlignment="1" applyProtection="1">
      <alignment horizontal="center" vertical="center" shrinkToFit="1"/>
    </xf>
    <xf numFmtId="0" fontId="2" fillId="0" borderId="21" xfId="1" applyFont="1" applyFill="1" applyBorder="1" applyAlignment="1" applyProtection="1">
      <alignment horizontal="center" vertical="center" shrinkToFit="1"/>
    </xf>
    <xf numFmtId="0" fontId="2" fillId="0" borderId="20" xfId="1" applyFont="1" applyFill="1" applyBorder="1" applyAlignment="1" applyProtection="1">
      <alignment vertical="center" shrinkToFit="1"/>
    </xf>
    <xf numFmtId="0" fontId="2" fillId="0" borderId="8" xfId="1" applyFont="1" applyFill="1" applyBorder="1" applyAlignment="1" applyProtection="1">
      <alignment vertical="center" shrinkToFit="1"/>
    </xf>
  </cellXfs>
  <cellStyles count="2">
    <cellStyle name="標準" xfId="0" builtinId="0"/>
    <cellStyle name="標準_③-２加算様式（就労）" xfId="1"/>
  </cellStyles>
  <dxfs count="4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3"/>
    <pageSetUpPr fitToPage="1"/>
  </sheetPr>
  <dimension ref="B1:BF34"/>
  <sheetViews>
    <sheetView showGridLines="0" tabSelected="1" view="pageBreakPreview" zoomScaleNormal="100" zoomScaleSheetLayoutView="100" workbookViewId="0">
      <selection activeCell="C10" sqref="C10:H10"/>
    </sheetView>
  </sheetViews>
  <sheetFormatPr defaultColWidth="9" defaultRowHeight="21" customHeight="1"/>
  <cols>
    <col min="1" max="2" width="3.5" style="1" customWidth="1"/>
    <col min="3" max="6" width="2.625" style="13" customWidth="1"/>
    <col min="7" max="20" width="2.625" style="1" customWidth="1"/>
    <col min="21" max="48" width="2.875" style="1" customWidth="1"/>
    <col min="49" max="72" width="2.625" style="1" customWidth="1"/>
    <col min="73" max="16384" width="9" style="1"/>
  </cols>
  <sheetData>
    <row r="1" spans="2:57" ht="21" customHeight="1">
      <c r="B1" s="74" t="str">
        <f>IF(AW21="","",IF(OR(AW21&lt;32,AW21&gt;40),"エラー １週間の常勤職員の勤務すべき時間数が32時間～40時間の間となっていません",""))</f>
        <v/>
      </c>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row>
    <row r="2" spans="2:57" ht="21" customHeight="1">
      <c r="C2" s="102" t="s">
        <v>38</v>
      </c>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row>
    <row r="3" spans="2:57" ht="21" customHeight="1" thickBot="1">
      <c r="C3" s="2"/>
      <c r="D3" s="2"/>
      <c r="E3" s="2"/>
      <c r="F3" s="2"/>
      <c r="G3" s="2"/>
    </row>
    <row r="4" spans="2:57" ht="21" customHeight="1" thickBot="1">
      <c r="B4" s="68" t="s">
        <v>0</v>
      </c>
      <c r="C4" s="40"/>
      <c r="D4" s="40"/>
      <c r="E4" s="40"/>
      <c r="F4" s="40"/>
      <c r="G4" s="40"/>
      <c r="H4" s="40"/>
      <c r="I4" s="40"/>
      <c r="J4" s="40"/>
      <c r="K4" s="40"/>
      <c r="L4" s="40"/>
      <c r="M4" s="40"/>
      <c r="N4" s="40"/>
      <c r="O4" s="40"/>
      <c r="P4" s="40"/>
      <c r="Q4" s="40"/>
      <c r="R4" s="40"/>
      <c r="S4" s="40"/>
      <c r="T4" s="41"/>
      <c r="U4" s="103"/>
      <c r="V4" s="72"/>
      <c r="W4" s="72"/>
      <c r="X4" s="72"/>
      <c r="Y4" s="72"/>
      <c r="Z4" s="72"/>
      <c r="AA4" s="72"/>
      <c r="AB4" s="72"/>
      <c r="AC4" s="72"/>
      <c r="AD4" s="72"/>
      <c r="AE4" s="72"/>
      <c r="AF4" s="72"/>
      <c r="AG4" s="72"/>
      <c r="AH4" s="104" t="s">
        <v>1</v>
      </c>
      <c r="AI4" s="104"/>
      <c r="AJ4" s="104"/>
      <c r="AK4" s="104"/>
      <c r="AL4" s="104"/>
      <c r="AM4" s="104"/>
      <c r="AN4" s="104"/>
      <c r="AO4" s="104"/>
      <c r="AP4" s="72"/>
      <c r="AQ4" s="72"/>
      <c r="AR4" s="72"/>
      <c r="AS4" s="72"/>
      <c r="AT4" s="72"/>
      <c r="AU4" s="72"/>
      <c r="AV4" s="72"/>
      <c r="AW4" s="72"/>
      <c r="AX4" s="72"/>
      <c r="AY4" s="72"/>
      <c r="AZ4" s="72"/>
      <c r="BA4" s="72"/>
      <c r="BB4" s="72"/>
      <c r="BC4" s="72"/>
      <c r="BD4" s="72"/>
      <c r="BE4" s="73"/>
    </row>
    <row r="5" spans="2:57" ht="21" customHeight="1" thickBot="1">
      <c r="B5" s="68" t="s">
        <v>2</v>
      </c>
      <c r="C5" s="40"/>
      <c r="D5" s="40"/>
      <c r="E5" s="40"/>
      <c r="F5" s="40"/>
      <c r="G5" s="40"/>
      <c r="H5" s="40"/>
      <c r="I5" s="41"/>
      <c r="J5" s="95"/>
      <c r="K5" s="96"/>
      <c r="L5" s="96"/>
      <c r="M5" s="96"/>
      <c r="N5" s="96"/>
      <c r="O5" s="96"/>
      <c r="P5" s="96"/>
      <c r="Q5" s="96"/>
      <c r="R5" s="96"/>
      <c r="S5" s="96"/>
      <c r="T5" s="96"/>
      <c r="U5" s="97" t="s">
        <v>3</v>
      </c>
      <c r="V5" s="47"/>
      <c r="W5" s="47"/>
      <c r="X5" s="47"/>
      <c r="Y5" s="47"/>
      <c r="Z5" s="47"/>
      <c r="AA5" s="47"/>
      <c r="AB5" s="98"/>
      <c r="AC5" s="95"/>
      <c r="AD5" s="96"/>
      <c r="AE5" s="96"/>
      <c r="AF5" s="96"/>
      <c r="AG5" s="96"/>
      <c r="AH5" s="96"/>
      <c r="AI5" s="96"/>
      <c r="AJ5" s="96"/>
      <c r="AK5" s="96"/>
      <c r="AL5" s="99"/>
      <c r="AM5" s="100" t="s">
        <v>4</v>
      </c>
      <c r="AN5" s="40"/>
      <c r="AO5" s="40"/>
      <c r="AP5" s="40"/>
      <c r="AQ5" s="40"/>
      <c r="AR5" s="40"/>
      <c r="AS5" s="40"/>
      <c r="AT5" s="40"/>
      <c r="AU5" s="69"/>
      <c r="AV5" s="96"/>
      <c r="AW5" s="96"/>
      <c r="AX5" s="96"/>
      <c r="AY5" s="96"/>
      <c r="AZ5" s="96"/>
      <c r="BA5" s="96"/>
      <c r="BB5" s="96"/>
      <c r="BC5" s="96"/>
      <c r="BD5" s="96"/>
      <c r="BE5" s="101"/>
    </row>
    <row r="6" spans="2:57" ht="21" customHeight="1" thickBot="1">
      <c r="B6" s="68" t="s">
        <v>5</v>
      </c>
      <c r="C6" s="40"/>
      <c r="D6" s="40"/>
      <c r="E6" s="40"/>
      <c r="F6" s="40"/>
      <c r="G6" s="40"/>
      <c r="H6" s="40"/>
      <c r="I6" s="40"/>
      <c r="J6" s="40"/>
      <c r="K6" s="40"/>
      <c r="L6" s="40"/>
      <c r="M6" s="40"/>
      <c r="N6" s="40"/>
      <c r="O6" s="40"/>
      <c r="P6" s="40"/>
      <c r="Q6" s="40"/>
      <c r="R6" s="40"/>
      <c r="S6" s="40"/>
      <c r="T6" s="41"/>
      <c r="U6" s="75"/>
      <c r="V6" s="75"/>
      <c r="W6" s="75"/>
      <c r="X6" s="75"/>
      <c r="Y6" s="75"/>
      <c r="Z6" s="75"/>
      <c r="AA6" s="75"/>
      <c r="AB6" s="75"/>
      <c r="AC6" s="75"/>
      <c r="AD6" s="75"/>
      <c r="AE6" s="75"/>
      <c r="AF6" s="75"/>
      <c r="AG6" s="75"/>
      <c r="AH6" s="76" t="s">
        <v>6</v>
      </c>
      <c r="AI6" s="76"/>
      <c r="AJ6" s="76"/>
      <c r="AK6" s="76"/>
      <c r="AL6" s="76"/>
      <c r="AM6" s="76"/>
      <c r="AN6" s="76"/>
      <c r="AO6" s="76"/>
      <c r="AP6" s="75"/>
      <c r="AQ6" s="75"/>
      <c r="AR6" s="75"/>
      <c r="AS6" s="75"/>
      <c r="AT6" s="75"/>
      <c r="AU6" s="75"/>
      <c r="AV6" s="75"/>
      <c r="AW6" s="75"/>
      <c r="AX6" s="75"/>
      <c r="AY6" s="75"/>
      <c r="AZ6" s="75"/>
      <c r="BA6" s="75"/>
      <c r="BB6" s="75"/>
      <c r="BC6" s="75"/>
      <c r="BD6" s="75"/>
      <c r="BE6" s="77"/>
    </row>
    <row r="7" spans="2:57" ht="21" customHeight="1">
      <c r="B7" s="88" t="s">
        <v>37</v>
      </c>
      <c r="C7" s="78" t="s">
        <v>7</v>
      </c>
      <c r="D7" s="79"/>
      <c r="E7" s="79"/>
      <c r="F7" s="79"/>
      <c r="G7" s="79"/>
      <c r="H7" s="79"/>
      <c r="I7" s="82" t="s">
        <v>8</v>
      </c>
      <c r="J7" s="82"/>
      <c r="K7" s="82"/>
      <c r="L7" s="82"/>
      <c r="M7" s="82"/>
      <c r="N7" s="79" t="s">
        <v>9</v>
      </c>
      <c r="O7" s="79"/>
      <c r="P7" s="79"/>
      <c r="Q7" s="79"/>
      <c r="R7" s="79"/>
      <c r="S7" s="79"/>
      <c r="T7" s="84"/>
      <c r="U7" s="78" t="s">
        <v>10</v>
      </c>
      <c r="V7" s="79"/>
      <c r="W7" s="79"/>
      <c r="X7" s="79"/>
      <c r="Y7" s="79"/>
      <c r="Z7" s="79"/>
      <c r="AA7" s="86"/>
      <c r="AB7" s="87" t="s">
        <v>11</v>
      </c>
      <c r="AC7" s="79"/>
      <c r="AD7" s="79"/>
      <c r="AE7" s="79"/>
      <c r="AF7" s="79"/>
      <c r="AG7" s="79"/>
      <c r="AH7" s="84"/>
      <c r="AI7" s="78" t="s">
        <v>12</v>
      </c>
      <c r="AJ7" s="79"/>
      <c r="AK7" s="79"/>
      <c r="AL7" s="79"/>
      <c r="AM7" s="79"/>
      <c r="AN7" s="79"/>
      <c r="AO7" s="86"/>
      <c r="AP7" s="78" t="s">
        <v>13</v>
      </c>
      <c r="AQ7" s="79"/>
      <c r="AR7" s="79"/>
      <c r="AS7" s="79"/>
      <c r="AT7" s="79"/>
      <c r="AU7" s="79"/>
      <c r="AV7" s="86"/>
      <c r="AW7" s="91" t="s">
        <v>14</v>
      </c>
      <c r="AX7" s="82"/>
      <c r="AY7" s="82"/>
      <c r="AZ7" s="82" t="s">
        <v>15</v>
      </c>
      <c r="BA7" s="82"/>
      <c r="BB7" s="82"/>
      <c r="BC7" s="82" t="s">
        <v>16</v>
      </c>
      <c r="BD7" s="82"/>
      <c r="BE7" s="93"/>
    </row>
    <row r="8" spans="2:57" ht="21" customHeight="1">
      <c r="B8" s="89"/>
      <c r="C8" s="80"/>
      <c r="D8" s="81"/>
      <c r="E8" s="81"/>
      <c r="F8" s="81"/>
      <c r="G8" s="81"/>
      <c r="H8" s="81"/>
      <c r="I8" s="83"/>
      <c r="J8" s="83"/>
      <c r="K8" s="83"/>
      <c r="L8" s="83"/>
      <c r="M8" s="83"/>
      <c r="N8" s="81"/>
      <c r="O8" s="81"/>
      <c r="P8" s="81"/>
      <c r="Q8" s="81"/>
      <c r="R8" s="81"/>
      <c r="S8" s="81"/>
      <c r="T8" s="85"/>
      <c r="U8" s="3">
        <v>1</v>
      </c>
      <c r="V8" s="4">
        <v>2</v>
      </c>
      <c r="W8" s="4">
        <v>3</v>
      </c>
      <c r="X8" s="4">
        <v>4</v>
      </c>
      <c r="Y8" s="4">
        <v>5</v>
      </c>
      <c r="Z8" s="4">
        <v>6</v>
      </c>
      <c r="AA8" s="5">
        <v>7</v>
      </c>
      <c r="AB8" s="6">
        <v>8</v>
      </c>
      <c r="AC8" s="4">
        <v>9</v>
      </c>
      <c r="AD8" s="4">
        <v>10</v>
      </c>
      <c r="AE8" s="4">
        <v>11</v>
      </c>
      <c r="AF8" s="4">
        <v>12</v>
      </c>
      <c r="AG8" s="4">
        <v>13</v>
      </c>
      <c r="AH8" s="7">
        <v>14</v>
      </c>
      <c r="AI8" s="3">
        <v>15</v>
      </c>
      <c r="AJ8" s="4">
        <v>16</v>
      </c>
      <c r="AK8" s="4">
        <v>17</v>
      </c>
      <c r="AL8" s="4">
        <v>18</v>
      </c>
      <c r="AM8" s="4">
        <v>19</v>
      </c>
      <c r="AN8" s="4">
        <v>20</v>
      </c>
      <c r="AO8" s="5">
        <v>21</v>
      </c>
      <c r="AP8" s="3">
        <v>22</v>
      </c>
      <c r="AQ8" s="4">
        <v>23</v>
      </c>
      <c r="AR8" s="4">
        <v>24</v>
      </c>
      <c r="AS8" s="4">
        <v>25</v>
      </c>
      <c r="AT8" s="4">
        <v>26</v>
      </c>
      <c r="AU8" s="4">
        <v>27</v>
      </c>
      <c r="AV8" s="5">
        <v>28</v>
      </c>
      <c r="AW8" s="92"/>
      <c r="AX8" s="83"/>
      <c r="AY8" s="83"/>
      <c r="AZ8" s="83"/>
      <c r="BA8" s="83"/>
      <c r="BB8" s="83"/>
      <c r="BC8" s="83"/>
      <c r="BD8" s="83"/>
      <c r="BE8" s="94"/>
    </row>
    <row r="9" spans="2:57" ht="21" customHeight="1">
      <c r="B9" s="90"/>
      <c r="C9" s="80"/>
      <c r="D9" s="81"/>
      <c r="E9" s="81"/>
      <c r="F9" s="81"/>
      <c r="G9" s="81"/>
      <c r="H9" s="81"/>
      <c r="I9" s="83"/>
      <c r="J9" s="83"/>
      <c r="K9" s="83"/>
      <c r="L9" s="83"/>
      <c r="M9" s="83"/>
      <c r="N9" s="81"/>
      <c r="O9" s="81"/>
      <c r="P9" s="81"/>
      <c r="Q9" s="81"/>
      <c r="R9" s="81"/>
      <c r="S9" s="81"/>
      <c r="T9" s="85"/>
      <c r="U9" s="14" t="s">
        <v>17</v>
      </c>
      <c r="V9" s="4" t="str">
        <f>IF(U9="日","月",IF(U9="月","火",IF(U9="火","水",IF(U9="水","木",IF(U9="木","金",IF(U9="金","土",IF(U9="土","日","")))))))</f>
        <v/>
      </c>
      <c r="W9" s="4" t="str">
        <f t="shared" ref="W9:AV9" si="0">IF(V9="日","月",IF(V9="月","火",IF(V9="火","水",IF(V9="水","木",IF(V9="木","金",IF(V9="金","土",IF(V9="土","日","")))))))</f>
        <v/>
      </c>
      <c r="X9" s="4" t="str">
        <f>IF(W9="日","月",IF(W9="月","火",IF(W9="火","水",IF(W9="水","木",IF(W9="木","金",IF(W9="金","土",IF(W9="土","日","")))))))</f>
        <v/>
      </c>
      <c r="Y9" s="4" t="str">
        <f t="shared" si="0"/>
        <v/>
      </c>
      <c r="Z9" s="4" t="str">
        <f t="shared" si="0"/>
        <v/>
      </c>
      <c r="AA9" s="5" t="str">
        <f t="shared" si="0"/>
        <v/>
      </c>
      <c r="AB9" s="6" t="str">
        <f t="shared" si="0"/>
        <v/>
      </c>
      <c r="AC9" s="4" t="str">
        <f t="shared" si="0"/>
        <v/>
      </c>
      <c r="AD9" s="4" t="str">
        <f t="shared" si="0"/>
        <v/>
      </c>
      <c r="AE9" s="4" t="str">
        <f t="shared" si="0"/>
        <v/>
      </c>
      <c r="AF9" s="4" t="str">
        <f t="shared" si="0"/>
        <v/>
      </c>
      <c r="AG9" s="4" t="str">
        <f t="shared" si="0"/>
        <v/>
      </c>
      <c r="AH9" s="7" t="str">
        <f t="shared" si="0"/>
        <v/>
      </c>
      <c r="AI9" s="3" t="str">
        <f t="shared" si="0"/>
        <v/>
      </c>
      <c r="AJ9" s="4" t="str">
        <f t="shared" si="0"/>
        <v/>
      </c>
      <c r="AK9" s="4" t="str">
        <f t="shared" si="0"/>
        <v/>
      </c>
      <c r="AL9" s="4" t="str">
        <f t="shared" si="0"/>
        <v/>
      </c>
      <c r="AM9" s="4" t="str">
        <f t="shared" si="0"/>
        <v/>
      </c>
      <c r="AN9" s="4" t="str">
        <f t="shared" si="0"/>
        <v/>
      </c>
      <c r="AO9" s="5" t="str">
        <f t="shared" si="0"/>
        <v/>
      </c>
      <c r="AP9" s="3" t="str">
        <f t="shared" si="0"/>
        <v/>
      </c>
      <c r="AQ9" s="4" t="str">
        <f t="shared" si="0"/>
        <v/>
      </c>
      <c r="AR9" s="4" t="str">
        <f t="shared" si="0"/>
        <v/>
      </c>
      <c r="AS9" s="4" t="str">
        <f t="shared" si="0"/>
        <v/>
      </c>
      <c r="AT9" s="4" t="str">
        <f t="shared" si="0"/>
        <v/>
      </c>
      <c r="AU9" s="4" t="str">
        <f t="shared" si="0"/>
        <v/>
      </c>
      <c r="AV9" s="5" t="str">
        <f t="shared" si="0"/>
        <v/>
      </c>
      <c r="AW9" s="92"/>
      <c r="AX9" s="83"/>
      <c r="AY9" s="83"/>
      <c r="AZ9" s="83"/>
      <c r="BA9" s="83"/>
      <c r="BB9" s="83"/>
      <c r="BC9" s="83"/>
      <c r="BD9" s="83"/>
      <c r="BE9" s="94"/>
    </row>
    <row r="10" spans="2:57" ht="21" customHeight="1">
      <c r="B10" s="15">
        <v>1</v>
      </c>
      <c r="C10" s="70"/>
      <c r="D10" s="60"/>
      <c r="E10" s="60"/>
      <c r="F10" s="60"/>
      <c r="G10" s="60"/>
      <c r="H10" s="60"/>
      <c r="I10" s="60"/>
      <c r="J10" s="60"/>
      <c r="K10" s="60"/>
      <c r="L10" s="60"/>
      <c r="M10" s="60"/>
      <c r="N10" s="60"/>
      <c r="O10" s="60"/>
      <c r="P10" s="60"/>
      <c r="Q10" s="60"/>
      <c r="R10" s="60"/>
      <c r="S10" s="60"/>
      <c r="T10" s="71"/>
      <c r="U10" s="18"/>
      <c r="V10" s="19"/>
      <c r="W10" s="19"/>
      <c r="X10" s="19"/>
      <c r="Y10" s="19"/>
      <c r="Z10" s="20"/>
      <c r="AA10" s="21"/>
      <c r="AB10" s="22"/>
      <c r="AC10" s="20"/>
      <c r="AD10" s="20"/>
      <c r="AE10" s="20"/>
      <c r="AF10" s="20"/>
      <c r="AG10" s="20"/>
      <c r="AH10" s="23"/>
      <c r="AI10" s="18"/>
      <c r="AJ10" s="20"/>
      <c r="AK10" s="20"/>
      <c r="AL10" s="20"/>
      <c r="AM10" s="20"/>
      <c r="AN10" s="20"/>
      <c r="AO10" s="21"/>
      <c r="AP10" s="18"/>
      <c r="AQ10" s="20"/>
      <c r="AR10" s="20"/>
      <c r="AS10" s="20"/>
      <c r="AT10" s="20"/>
      <c r="AU10" s="20"/>
      <c r="AV10" s="21"/>
      <c r="AW10" s="62">
        <f>SUM(U10:AV10)</f>
        <v>0</v>
      </c>
      <c r="AX10" s="62"/>
      <c r="AY10" s="63"/>
      <c r="AZ10" s="64">
        <f>ROUNDDOWN(AW10/4,1)</f>
        <v>0</v>
      </c>
      <c r="BA10" s="65"/>
      <c r="BB10" s="66"/>
      <c r="BC10" s="64" t="e">
        <f>ROUNDDOWN(AZ10/$AW$21,1)</f>
        <v>#DIV/0!</v>
      </c>
      <c r="BD10" s="65"/>
      <c r="BE10" s="67"/>
    </row>
    <row r="11" spans="2:57" ht="21" customHeight="1">
      <c r="B11" s="15">
        <f>B10+1</f>
        <v>2</v>
      </c>
      <c r="C11" s="70"/>
      <c r="D11" s="60"/>
      <c r="E11" s="60"/>
      <c r="F11" s="60"/>
      <c r="G11" s="60"/>
      <c r="H11" s="60"/>
      <c r="I11" s="60"/>
      <c r="J11" s="60"/>
      <c r="K11" s="60"/>
      <c r="L11" s="60"/>
      <c r="M11" s="60"/>
      <c r="N11" s="60"/>
      <c r="O11" s="60"/>
      <c r="P11" s="60"/>
      <c r="Q11" s="60"/>
      <c r="R11" s="60"/>
      <c r="S11" s="60"/>
      <c r="T11" s="71"/>
      <c r="U11" s="18"/>
      <c r="V11" s="19"/>
      <c r="W11" s="19"/>
      <c r="X11" s="19"/>
      <c r="Y11" s="19"/>
      <c r="Z11" s="20"/>
      <c r="AA11" s="21"/>
      <c r="AB11" s="22"/>
      <c r="AC11" s="20"/>
      <c r="AD11" s="20"/>
      <c r="AE11" s="20"/>
      <c r="AF11" s="20"/>
      <c r="AG11" s="20"/>
      <c r="AH11" s="23"/>
      <c r="AI11" s="18"/>
      <c r="AJ11" s="20"/>
      <c r="AK11" s="20"/>
      <c r="AL11" s="20"/>
      <c r="AM11" s="20"/>
      <c r="AN11" s="20"/>
      <c r="AO11" s="21"/>
      <c r="AP11" s="18"/>
      <c r="AQ11" s="20"/>
      <c r="AR11" s="20"/>
      <c r="AS11" s="20"/>
      <c r="AT11" s="20"/>
      <c r="AU11" s="20"/>
      <c r="AV11" s="21"/>
      <c r="AW11" s="62">
        <f t="shared" ref="AW11:AW20" si="1">SUM(U11:AV11)</f>
        <v>0</v>
      </c>
      <c r="AX11" s="62"/>
      <c r="AY11" s="63"/>
      <c r="AZ11" s="64">
        <f t="shared" ref="AZ11:AZ20" si="2">ROUNDDOWN(AW11/4,1)</f>
        <v>0</v>
      </c>
      <c r="BA11" s="65"/>
      <c r="BB11" s="66"/>
      <c r="BC11" s="64" t="e">
        <f t="shared" ref="BC11:BC19" si="3">ROUNDDOWN(AZ11/$AW$21,1)</f>
        <v>#DIV/0!</v>
      </c>
      <c r="BD11" s="65"/>
      <c r="BE11" s="67"/>
    </row>
    <row r="12" spans="2:57" ht="21" customHeight="1">
      <c r="B12" s="15">
        <f t="shared" ref="B12:B19" si="4">B11+1</f>
        <v>3</v>
      </c>
      <c r="C12" s="70"/>
      <c r="D12" s="60"/>
      <c r="E12" s="60"/>
      <c r="F12" s="60"/>
      <c r="G12" s="60"/>
      <c r="H12" s="60"/>
      <c r="I12" s="60"/>
      <c r="J12" s="60"/>
      <c r="K12" s="60"/>
      <c r="L12" s="60"/>
      <c r="M12" s="60"/>
      <c r="N12" s="60"/>
      <c r="O12" s="60"/>
      <c r="P12" s="60"/>
      <c r="Q12" s="60"/>
      <c r="R12" s="60"/>
      <c r="S12" s="60"/>
      <c r="T12" s="71"/>
      <c r="U12" s="18"/>
      <c r="V12" s="19"/>
      <c r="W12" s="19"/>
      <c r="X12" s="19"/>
      <c r="Y12" s="19"/>
      <c r="Z12" s="20"/>
      <c r="AA12" s="21"/>
      <c r="AB12" s="22"/>
      <c r="AC12" s="20"/>
      <c r="AD12" s="20"/>
      <c r="AE12" s="20"/>
      <c r="AF12" s="20"/>
      <c r="AG12" s="20"/>
      <c r="AH12" s="23"/>
      <c r="AI12" s="18"/>
      <c r="AJ12" s="20"/>
      <c r="AK12" s="20"/>
      <c r="AL12" s="20"/>
      <c r="AM12" s="20"/>
      <c r="AN12" s="20"/>
      <c r="AO12" s="21"/>
      <c r="AP12" s="18"/>
      <c r="AQ12" s="20"/>
      <c r="AR12" s="20"/>
      <c r="AS12" s="20"/>
      <c r="AT12" s="20"/>
      <c r="AU12" s="20"/>
      <c r="AV12" s="21"/>
      <c r="AW12" s="62">
        <f t="shared" si="1"/>
        <v>0</v>
      </c>
      <c r="AX12" s="62"/>
      <c r="AY12" s="63"/>
      <c r="AZ12" s="64">
        <f t="shared" si="2"/>
        <v>0</v>
      </c>
      <c r="BA12" s="65"/>
      <c r="BB12" s="66"/>
      <c r="BC12" s="64" t="e">
        <f t="shared" si="3"/>
        <v>#DIV/0!</v>
      </c>
      <c r="BD12" s="65"/>
      <c r="BE12" s="67"/>
    </row>
    <row r="13" spans="2:57" ht="21" customHeight="1">
      <c r="B13" s="15">
        <f t="shared" si="4"/>
        <v>4</v>
      </c>
      <c r="C13" s="70"/>
      <c r="D13" s="60"/>
      <c r="E13" s="60"/>
      <c r="F13" s="60"/>
      <c r="G13" s="60"/>
      <c r="H13" s="60"/>
      <c r="I13" s="60"/>
      <c r="J13" s="60"/>
      <c r="K13" s="60"/>
      <c r="L13" s="60"/>
      <c r="M13" s="60"/>
      <c r="N13" s="60"/>
      <c r="O13" s="60"/>
      <c r="P13" s="60"/>
      <c r="Q13" s="60"/>
      <c r="R13" s="60"/>
      <c r="S13" s="60"/>
      <c r="T13" s="71"/>
      <c r="U13" s="18"/>
      <c r="V13" s="19"/>
      <c r="W13" s="19"/>
      <c r="X13" s="19"/>
      <c r="Y13" s="19"/>
      <c r="Z13" s="20"/>
      <c r="AA13" s="21"/>
      <c r="AB13" s="22"/>
      <c r="AC13" s="20"/>
      <c r="AD13" s="20"/>
      <c r="AE13" s="20"/>
      <c r="AF13" s="20"/>
      <c r="AG13" s="20"/>
      <c r="AH13" s="23"/>
      <c r="AI13" s="18"/>
      <c r="AJ13" s="20"/>
      <c r="AK13" s="20"/>
      <c r="AL13" s="20"/>
      <c r="AM13" s="20"/>
      <c r="AN13" s="20"/>
      <c r="AO13" s="21"/>
      <c r="AP13" s="18"/>
      <c r="AQ13" s="20"/>
      <c r="AR13" s="20"/>
      <c r="AS13" s="20"/>
      <c r="AT13" s="20"/>
      <c r="AU13" s="20"/>
      <c r="AV13" s="21"/>
      <c r="AW13" s="62">
        <f t="shared" si="1"/>
        <v>0</v>
      </c>
      <c r="AX13" s="62"/>
      <c r="AY13" s="63"/>
      <c r="AZ13" s="64">
        <f t="shared" si="2"/>
        <v>0</v>
      </c>
      <c r="BA13" s="65"/>
      <c r="BB13" s="66"/>
      <c r="BC13" s="64" t="e">
        <f t="shared" si="3"/>
        <v>#DIV/0!</v>
      </c>
      <c r="BD13" s="65"/>
      <c r="BE13" s="67"/>
    </row>
    <row r="14" spans="2:57" ht="21" customHeight="1">
      <c r="B14" s="15">
        <f t="shared" si="4"/>
        <v>5</v>
      </c>
      <c r="C14" s="70"/>
      <c r="D14" s="60"/>
      <c r="E14" s="60"/>
      <c r="F14" s="60"/>
      <c r="G14" s="60"/>
      <c r="H14" s="60"/>
      <c r="I14" s="60"/>
      <c r="J14" s="60"/>
      <c r="K14" s="60"/>
      <c r="L14" s="60"/>
      <c r="M14" s="60"/>
      <c r="N14" s="60"/>
      <c r="O14" s="60"/>
      <c r="P14" s="60"/>
      <c r="Q14" s="60"/>
      <c r="R14" s="60"/>
      <c r="S14" s="60"/>
      <c r="T14" s="71"/>
      <c r="U14" s="18"/>
      <c r="V14" s="20"/>
      <c r="W14" s="20"/>
      <c r="X14" s="20"/>
      <c r="Y14" s="20"/>
      <c r="Z14" s="20"/>
      <c r="AA14" s="21"/>
      <c r="AB14" s="22"/>
      <c r="AC14" s="20"/>
      <c r="AD14" s="20"/>
      <c r="AE14" s="20"/>
      <c r="AF14" s="20"/>
      <c r="AG14" s="20"/>
      <c r="AH14" s="23"/>
      <c r="AI14" s="18"/>
      <c r="AJ14" s="20"/>
      <c r="AK14" s="20"/>
      <c r="AL14" s="20"/>
      <c r="AM14" s="20"/>
      <c r="AN14" s="20"/>
      <c r="AO14" s="21"/>
      <c r="AP14" s="18"/>
      <c r="AQ14" s="20"/>
      <c r="AR14" s="20"/>
      <c r="AS14" s="20"/>
      <c r="AT14" s="20"/>
      <c r="AU14" s="20"/>
      <c r="AV14" s="21"/>
      <c r="AW14" s="62">
        <f t="shared" si="1"/>
        <v>0</v>
      </c>
      <c r="AX14" s="62"/>
      <c r="AY14" s="63"/>
      <c r="AZ14" s="64">
        <f t="shared" si="2"/>
        <v>0</v>
      </c>
      <c r="BA14" s="65"/>
      <c r="BB14" s="66"/>
      <c r="BC14" s="64" t="e">
        <f t="shared" si="3"/>
        <v>#DIV/0!</v>
      </c>
      <c r="BD14" s="65"/>
      <c r="BE14" s="67"/>
    </row>
    <row r="15" spans="2:57" ht="21" customHeight="1">
      <c r="B15" s="15">
        <f t="shared" si="4"/>
        <v>6</v>
      </c>
      <c r="C15" s="70"/>
      <c r="D15" s="60"/>
      <c r="E15" s="60"/>
      <c r="F15" s="60"/>
      <c r="G15" s="60"/>
      <c r="H15" s="60"/>
      <c r="I15" s="60"/>
      <c r="J15" s="60"/>
      <c r="K15" s="60"/>
      <c r="L15" s="60"/>
      <c r="M15" s="60"/>
      <c r="N15" s="60"/>
      <c r="O15" s="60"/>
      <c r="P15" s="60"/>
      <c r="Q15" s="60"/>
      <c r="R15" s="60"/>
      <c r="S15" s="60"/>
      <c r="T15" s="71"/>
      <c r="U15" s="18"/>
      <c r="V15" s="20"/>
      <c r="W15" s="20"/>
      <c r="X15" s="20"/>
      <c r="Y15" s="20"/>
      <c r="Z15" s="20"/>
      <c r="AA15" s="21"/>
      <c r="AB15" s="22"/>
      <c r="AC15" s="20"/>
      <c r="AD15" s="20"/>
      <c r="AE15" s="20"/>
      <c r="AF15" s="20"/>
      <c r="AG15" s="20"/>
      <c r="AH15" s="23"/>
      <c r="AI15" s="18"/>
      <c r="AJ15" s="20"/>
      <c r="AK15" s="20"/>
      <c r="AL15" s="20"/>
      <c r="AM15" s="20"/>
      <c r="AN15" s="20"/>
      <c r="AO15" s="21"/>
      <c r="AP15" s="18"/>
      <c r="AQ15" s="20"/>
      <c r="AR15" s="20"/>
      <c r="AS15" s="20"/>
      <c r="AT15" s="20"/>
      <c r="AU15" s="20"/>
      <c r="AV15" s="21"/>
      <c r="AW15" s="62">
        <f t="shared" si="1"/>
        <v>0</v>
      </c>
      <c r="AX15" s="62"/>
      <c r="AY15" s="63"/>
      <c r="AZ15" s="64">
        <f t="shared" si="2"/>
        <v>0</v>
      </c>
      <c r="BA15" s="65"/>
      <c r="BB15" s="66"/>
      <c r="BC15" s="64" t="e">
        <f t="shared" si="3"/>
        <v>#DIV/0!</v>
      </c>
      <c r="BD15" s="65"/>
      <c r="BE15" s="67"/>
    </row>
    <row r="16" spans="2:57" ht="21" customHeight="1">
      <c r="B16" s="15">
        <f t="shared" si="4"/>
        <v>7</v>
      </c>
      <c r="C16" s="70"/>
      <c r="D16" s="60"/>
      <c r="E16" s="60"/>
      <c r="F16" s="60"/>
      <c r="G16" s="60"/>
      <c r="H16" s="60"/>
      <c r="I16" s="60"/>
      <c r="J16" s="60"/>
      <c r="K16" s="60"/>
      <c r="L16" s="60"/>
      <c r="M16" s="60"/>
      <c r="N16" s="60"/>
      <c r="O16" s="60"/>
      <c r="P16" s="60"/>
      <c r="Q16" s="60"/>
      <c r="R16" s="60"/>
      <c r="S16" s="60"/>
      <c r="T16" s="71"/>
      <c r="U16" s="18"/>
      <c r="V16" s="20"/>
      <c r="W16" s="20"/>
      <c r="X16" s="20"/>
      <c r="Y16" s="20"/>
      <c r="Z16" s="20"/>
      <c r="AA16" s="21"/>
      <c r="AB16" s="22"/>
      <c r="AC16" s="20"/>
      <c r="AD16" s="20"/>
      <c r="AE16" s="20"/>
      <c r="AF16" s="20"/>
      <c r="AG16" s="20"/>
      <c r="AH16" s="23"/>
      <c r="AI16" s="18"/>
      <c r="AJ16" s="20"/>
      <c r="AK16" s="20"/>
      <c r="AL16" s="20"/>
      <c r="AM16" s="20"/>
      <c r="AN16" s="20"/>
      <c r="AO16" s="21"/>
      <c r="AP16" s="18"/>
      <c r="AQ16" s="20"/>
      <c r="AR16" s="20"/>
      <c r="AS16" s="20"/>
      <c r="AT16" s="20"/>
      <c r="AU16" s="20"/>
      <c r="AV16" s="21"/>
      <c r="AW16" s="62">
        <f t="shared" si="1"/>
        <v>0</v>
      </c>
      <c r="AX16" s="62"/>
      <c r="AY16" s="63"/>
      <c r="AZ16" s="64">
        <f t="shared" si="2"/>
        <v>0</v>
      </c>
      <c r="BA16" s="65"/>
      <c r="BB16" s="66"/>
      <c r="BC16" s="64" t="e">
        <f t="shared" si="3"/>
        <v>#DIV/0!</v>
      </c>
      <c r="BD16" s="65"/>
      <c r="BE16" s="67"/>
    </row>
    <row r="17" spans="2:58" ht="21" customHeight="1">
      <c r="B17" s="15">
        <f t="shared" si="4"/>
        <v>8</v>
      </c>
      <c r="C17" s="70"/>
      <c r="D17" s="60"/>
      <c r="E17" s="60"/>
      <c r="F17" s="60"/>
      <c r="G17" s="60"/>
      <c r="H17" s="60"/>
      <c r="I17" s="60"/>
      <c r="J17" s="60"/>
      <c r="K17" s="60"/>
      <c r="L17" s="60"/>
      <c r="M17" s="60"/>
      <c r="N17" s="60"/>
      <c r="O17" s="60"/>
      <c r="P17" s="60"/>
      <c r="Q17" s="60"/>
      <c r="R17" s="60"/>
      <c r="S17" s="60"/>
      <c r="T17" s="71"/>
      <c r="U17" s="18"/>
      <c r="V17" s="20"/>
      <c r="W17" s="20"/>
      <c r="X17" s="20"/>
      <c r="Y17" s="20"/>
      <c r="Z17" s="20"/>
      <c r="AA17" s="21"/>
      <c r="AB17" s="22"/>
      <c r="AC17" s="20"/>
      <c r="AD17" s="20"/>
      <c r="AE17" s="20"/>
      <c r="AF17" s="20"/>
      <c r="AG17" s="20"/>
      <c r="AH17" s="23"/>
      <c r="AI17" s="18"/>
      <c r="AJ17" s="20"/>
      <c r="AK17" s="20"/>
      <c r="AL17" s="20"/>
      <c r="AM17" s="20"/>
      <c r="AN17" s="20"/>
      <c r="AO17" s="21"/>
      <c r="AP17" s="18"/>
      <c r="AQ17" s="20"/>
      <c r="AR17" s="20"/>
      <c r="AS17" s="20"/>
      <c r="AT17" s="20"/>
      <c r="AU17" s="20"/>
      <c r="AV17" s="21"/>
      <c r="AW17" s="62">
        <f t="shared" si="1"/>
        <v>0</v>
      </c>
      <c r="AX17" s="62"/>
      <c r="AY17" s="63"/>
      <c r="AZ17" s="64">
        <f t="shared" si="2"/>
        <v>0</v>
      </c>
      <c r="BA17" s="65"/>
      <c r="BB17" s="66"/>
      <c r="BC17" s="64" t="e">
        <f t="shared" si="3"/>
        <v>#DIV/0!</v>
      </c>
      <c r="BD17" s="65"/>
      <c r="BE17" s="67"/>
    </row>
    <row r="18" spans="2:58" ht="21" customHeight="1">
      <c r="B18" s="15">
        <f t="shared" si="4"/>
        <v>9</v>
      </c>
      <c r="C18" s="70"/>
      <c r="D18" s="60"/>
      <c r="E18" s="60"/>
      <c r="F18" s="60"/>
      <c r="G18" s="60"/>
      <c r="H18" s="60"/>
      <c r="I18" s="60"/>
      <c r="J18" s="60"/>
      <c r="K18" s="60"/>
      <c r="L18" s="60"/>
      <c r="M18" s="60"/>
      <c r="N18" s="60"/>
      <c r="O18" s="60"/>
      <c r="P18" s="60"/>
      <c r="Q18" s="60"/>
      <c r="R18" s="60"/>
      <c r="S18" s="60"/>
      <c r="T18" s="71"/>
      <c r="U18" s="18"/>
      <c r="V18" s="19"/>
      <c r="W18" s="19"/>
      <c r="X18" s="19"/>
      <c r="Y18" s="19"/>
      <c r="Z18" s="20"/>
      <c r="AA18" s="21"/>
      <c r="AB18" s="22"/>
      <c r="AC18" s="20"/>
      <c r="AD18" s="20"/>
      <c r="AE18" s="20"/>
      <c r="AF18" s="20"/>
      <c r="AG18" s="20"/>
      <c r="AH18" s="23"/>
      <c r="AI18" s="18"/>
      <c r="AJ18" s="20"/>
      <c r="AK18" s="20"/>
      <c r="AL18" s="20"/>
      <c r="AM18" s="20"/>
      <c r="AN18" s="20"/>
      <c r="AO18" s="21"/>
      <c r="AP18" s="18"/>
      <c r="AQ18" s="20"/>
      <c r="AR18" s="20"/>
      <c r="AS18" s="20"/>
      <c r="AT18" s="20"/>
      <c r="AU18" s="20"/>
      <c r="AV18" s="21"/>
      <c r="AW18" s="62">
        <f t="shared" si="1"/>
        <v>0</v>
      </c>
      <c r="AX18" s="62"/>
      <c r="AY18" s="63"/>
      <c r="AZ18" s="64">
        <f t="shared" si="2"/>
        <v>0</v>
      </c>
      <c r="BA18" s="65"/>
      <c r="BB18" s="66"/>
      <c r="BC18" s="64" t="e">
        <f t="shared" si="3"/>
        <v>#DIV/0!</v>
      </c>
      <c r="BD18" s="65"/>
      <c r="BE18" s="67"/>
    </row>
    <row r="19" spans="2:58" ht="21" customHeight="1" thickBot="1">
      <c r="B19" s="16">
        <f t="shared" si="4"/>
        <v>10</v>
      </c>
      <c r="C19" s="58"/>
      <c r="D19" s="59"/>
      <c r="E19" s="59"/>
      <c r="F19" s="59"/>
      <c r="G19" s="59"/>
      <c r="H19" s="59"/>
      <c r="I19" s="60"/>
      <c r="J19" s="60"/>
      <c r="K19" s="60"/>
      <c r="L19" s="60"/>
      <c r="M19" s="60"/>
      <c r="N19" s="59"/>
      <c r="O19" s="59"/>
      <c r="P19" s="59"/>
      <c r="Q19" s="59"/>
      <c r="R19" s="59"/>
      <c r="S19" s="59"/>
      <c r="T19" s="61"/>
      <c r="U19" s="24"/>
      <c r="V19" s="25"/>
      <c r="W19" s="25"/>
      <c r="X19" s="25"/>
      <c r="Y19" s="25"/>
      <c r="Z19" s="20"/>
      <c r="AA19" s="26"/>
      <c r="AB19" s="22"/>
      <c r="AC19" s="20"/>
      <c r="AD19" s="20"/>
      <c r="AE19" s="20"/>
      <c r="AF19" s="20"/>
      <c r="AG19" s="20"/>
      <c r="AH19" s="23"/>
      <c r="AI19" s="24"/>
      <c r="AJ19" s="25"/>
      <c r="AK19" s="25"/>
      <c r="AL19" s="25"/>
      <c r="AM19" s="25"/>
      <c r="AN19" s="25"/>
      <c r="AO19" s="26"/>
      <c r="AP19" s="24"/>
      <c r="AQ19" s="25"/>
      <c r="AR19" s="25"/>
      <c r="AS19" s="25"/>
      <c r="AT19" s="25"/>
      <c r="AU19" s="25"/>
      <c r="AV19" s="26"/>
      <c r="AW19" s="62">
        <f t="shared" si="1"/>
        <v>0</v>
      </c>
      <c r="AX19" s="62"/>
      <c r="AY19" s="63"/>
      <c r="AZ19" s="64">
        <f t="shared" si="2"/>
        <v>0</v>
      </c>
      <c r="BA19" s="65"/>
      <c r="BB19" s="66"/>
      <c r="BC19" s="64" t="e">
        <f t="shared" si="3"/>
        <v>#DIV/0!</v>
      </c>
      <c r="BD19" s="65"/>
      <c r="BE19" s="67"/>
    </row>
    <row r="20" spans="2:58" ht="21" customHeight="1" thickBot="1">
      <c r="B20" s="68" t="str">
        <f>IF('11人～20人'!C10="","合計","小計")</f>
        <v>合計</v>
      </c>
      <c r="C20" s="40"/>
      <c r="D20" s="40"/>
      <c r="E20" s="40"/>
      <c r="F20" s="40"/>
      <c r="G20" s="40"/>
      <c r="H20" s="40"/>
      <c r="I20" s="40"/>
      <c r="J20" s="40"/>
      <c r="K20" s="40"/>
      <c r="L20" s="40"/>
      <c r="M20" s="40"/>
      <c r="N20" s="40"/>
      <c r="O20" s="40"/>
      <c r="P20" s="40"/>
      <c r="Q20" s="40"/>
      <c r="R20" s="40"/>
      <c r="S20" s="40"/>
      <c r="T20" s="69"/>
      <c r="U20" s="9">
        <f>SUM(U10:U19)</f>
        <v>0</v>
      </c>
      <c r="V20" s="10">
        <f t="shared" ref="V20:AV20" si="5">SUM(V10:V19)</f>
        <v>0</v>
      </c>
      <c r="W20" s="10">
        <f t="shared" si="5"/>
        <v>0</v>
      </c>
      <c r="X20" s="10">
        <f t="shared" si="5"/>
        <v>0</v>
      </c>
      <c r="Y20" s="10">
        <f t="shared" si="5"/>
        <v>0</v>
      </c>
      <c r="Z20" s="10">
        <f t="shared" si="5"/>
        <v>0</v>
      </c>
      <c r="AA20" s="11">
        <f t="shared" si="5"/>
        <v>0</v>
      </c>
      <c r="AB20" s="12">
        <f t="shared" si="5"/>
        <v>0</v>
      </c>
      <c r="AC20" s="10">
        <f t="shared" si="5"/>
        <v>0</v>
      </c>
      <c r="AD20" s="10">
        <f t="shared" si="5"/>
        <v>0</v>
      </c>
      <c r="AE20" s="10">
        <f t="shared" si="5"/>
        <v>0</v>
      </c>
      <c r="AF20" s="10">
        <f t="shared" si="5"/>
        <v>0</v>
      </c>
      <c r="AG20" s="10">
        <f t="shared" si="5"/>
        <v>0</v>
      </c>
      <c r="AH20" s="11">
        <f t="shared" si="5"/>
        <v>0</v>
      </c>
      <c r="AI20" s="12">
        <f t="shared" si="5"/>
        <v>0</v>
      </c>
      <c r="AJ20" s="10">
        <f t="shared" si="5"/>
        <v>0</v>
      </c>
      <c r="AK20" s="10">
        <f t="shared" si="5"/>
        <v>0</v>
      </c>
      <c r="AL20" s="10">
        <f t="shared" si="5"/>
        <v>0</v>
      </c>
      <c r="AM20" s="10">
        <f t="shared" si="5"/>
        <v>0</v>
      </c>
      <c r="AN20" s="10">
        <f t="shared" si="5"/>
        <v>0</v>
      </c>
      <c r="AO20" s="11">
        <f t="shared" si="5"/>
        <v>0</v>
      </c>
      <c r="AP20" s="12">
        <f t="shared" si="5"/>
        <v>0</v>
      </c>
      <c r="AQ20" s="10">
        <f t="shared" si="5"/>
        <v>0</v>
      </c>
      <c r="AR20" s="10">
        <f t="shared" si="5"/>
        <v>0</v>
      </c>
      <c r="AS20" s="10">
        <f t="shared" si="5"/>
        <v>0</v>
      </c>
      <c r="AT20" s="10">
        <f t="shared" si="5"/>
        <v>0</v>
      </c>
      <c r="AU20" s="10">
        <f t="shared" si="5"/>
        <v>0</v>
      </c>
      <c r="AV20" s="11">
        <f t="shared" si="5"/>
        <v>0</v>
      </c>
      <c r="AW20" s="49">
        <f t="shared" si="1"/>
        <v>0</v>
      </c>
      <c r="AX20" s="49"/>
      <c r="AY20" s="50"/>
      <c r="AZ20" s="51">
        <f t="shared" si="2"/>
        <v>0</v>
      </c>
      <c r="BA20" s="52"/>
      <c r="BB20" s="53"/>
      <c r="BC20" s="51" t="e">
        <f>SUM(BC10:BC19)</f>
        <v>#DIV/0!</v>
      </c>
      <c r="BD20" s="52"/>
      <c r="BE20" s="54"/>
    </row>
    <row r="21" spans="2:58" ht="21" customHeight="1" thickBot="1">
      <c r="B21" s="68" t="s">
        <v>18</v>
      </c>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69"/>
      <c r="AW21" s="55"/>
      <c r="AX21" s="56"/>
      <c r="AY21" s="56"/>
      <c r="AZ21" s="56"/>
      <c r="BA21" s="56"/>
      <c r="BB21" s="56"/>
      <c r="BC21" s="56"/>
      <c r="BD21" s="56"/>
      <c r="BE21" s="57"/>
    </row>
    <row r="22" spans="2:58" ht="21" customHeight="1" thickBot="1">
      <c r="B22" s="46" t="s">
        <v>19</v>
      </c>
      <c r="C22" s="47"/>
      <c r="D22" s="47"/>
      <c r="E22" s="47"/>
      <c r="F22" s="47"/>
      <c r="G22" s="47"/>
      <c r="H22" s="47"/>
      <c r="I22" s="47"/>
      <c r="J22" s="47"/>
      <c r="K22" s="47"/>
      <c r="L22" s="47"/>
      <c r="M22" s="47"/>
      <c r="N22" s="47"/>
      <c r="O22" s="47"/>
      <c r="P22" s="47"/>
      <c r="Q22" s="47"/>
      <c r="R22" s="47"/>
      <c r="S22" s="47"/>
      <c r="T22" s="48"/>
      <c r="U22" s="31"/>
      <c r="V22" s="32"/>
      <c r="W22" s="32"/>
      <c r="X22" s="32"/>
      <c r="Y22" s="32"/>
      <c r="Z22" s="32"/>
      <c r="AA22" s="33"/>
      <c r="AB22" s="31"/>
      <c r="AC22" s="32"/>
      <c r="AD22" s="32"/>
      <c r="AE22" s="32"/>
      <c r="AF22" s="32"/>
      <c r="AG22" s="32"/>
      <c r="AH22" s="34"/>
      <c r="AI22" s="31"/>
      <c r="AJ22" s="32"/>
      <c r="AK22" s="32"/>
      <c r="AL22" s="32"/>
      <c r="AM22" s="32"/>
      <c r="AN22" s="32"/>
      <c r="AO22" s="34"/>
      <c r="AP22" s="31"/>
      <c r="AQ22" s="32"/>
      <c r="AR22" s="32"/>
      <c r="AS22" s="32"/>
      <c r="AT22" s="32"/>
      <c r="AU22" s="32"/>
      <c r="AV22" s="34"/>
      <c r="AW22" s="40"/>
      <c r="AX22" s="40"/>
      <c r="AY22" s="41"/>
      <c r="AZ22" s="42"/>
      <c r="BA22" s="43"/>
      <c r="BB22" s="44"/>
      <c r="BC22" s="42"/>
      <c r="BD22" s="43"/>
      <c r="BE22" s="45"/>
    </row>
    <row r="23" spans="2:58" ht="14.25">
      <c r="C23" s="38" t="s">
        <v>20</v>
      </c>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row>
    <row r="24" spans="2:58" ht="14.25">
      <c r="C24" s="38" t="s">
        <v>21</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row>
    <row r="25" spans="2:58" ht="21" customHeight="1">
      <c r="C25" s="37" t="s">
        <v>22</v>
      </c>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row>
    <row r="26" spans="2:58" ht="14.45" customHeight="1">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row>
    <row r="27" spans="2:58" ht="14.45" customHeight="1">
      <c r="C27" s="39" t="s">
        <v>40</v>
      </c>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row>
    <row r="28" spans="2:58" ht="14.45" customHeight="1">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row>
    <row r="29" spans="2:58" ht="14.45" customHeight="1">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row>
    <row r="30" spans="2:58" ht="14.45" customHeight="1">
      <c r="C30" s="38" t="s">
        <v>23</v>
      </c>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row>
    <row r="31" spans="2:58" ht="14.45" customHeight="1">
      <c r="C31" s="38" t="s">
        <v>24</v>
      </c>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row>
    <row r="32" spans="2:58" ht="14.45" customHeight="1">
      <c r="C32" s="39" t="s">
        <v>25</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row>
    <row r="33" spans="3:58" ht="14.45" customHeight="1">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row>
    <row r="34" spans="3:58" ht="14.45" customHeight="1"/>
  </sheetData>
  <sheetProtection algorithmName="SHA-512" hashValue="pKs4HVDwlRPySR/NGUNefY3ro+LT/rml0mJAp1TjYX6f6LK6+v35EuB16CzjLRT6R4OhJQQuJHl2+ufwEhIkaw==" saltValue="WBunPBSjRMF2TQHAQzVtwQ==" spinCount="100000" sheet="1" objects="1" scenarios="1" formatCells="0"/>
  <mergeCells count="104">
    <mergeCell ref="B1:AY1"/>
    <mergeCell ref="U6:AG6"/>
    <mergeCell ref="AH6:AO6"/>
    <mergeCell ref="AP6:BE6"/>
    <mergeCell ref="C7:H9"/>
    <mergeCell ref="I7:M9"/>
    <mergeCell ref="N7:T9"/>
    <mergeCell ref="U7:AA7"/>
    <mergeCell ref="AB7:AH7"/>
    <mergeCell ref="AI7:AO7"/>
    <mergeCell ref="B6:T6"/>
    <mergeCell ref="B7:B9"/>
    <mergeCell ref="AP7:AV7"/>
    <mergeCell ref="AW7:AY9"/>
    <mergeCell ref="AZ7:BB9"/>
    <mergeCell ref="BC7:BE9"/>
    <mergeCell ref="J5:T5"/>
    <mergeCell ref="U5:AB5"/>
    <mergeCell ref="AC5:AL5"/>
    <mergeCell ref="AM5:AU5"/>
    <mergeCell ref="AV5:BE5"/>
    <mergeCell ref="C2:BE2"/>
    <mergeCell ref="U4:AG4"/>
    <mergeCell ref="AH4:AO4"/>
    <mergeCell ref="C10:H10"/>
    <mergeCell ref="I10:M10"/>
    <mergeCell ref="N10:T10"/>
    <mergeCell ref="AW10:AY10"/>
    <mergeCell ref="AZ10:BB10"/>
    <mergeCell ref="BC10:BE10"/>
    <mergeCell ref="AP4:BE4"/>
    <mergeCell ref="B4:T4"/>
    <mergeCell ref="B5:I5"/>
    <mergeCell ref="C12:H12"/>
    <mergeCell ref="I12:M12"/>
    <mergeCell ref="N12:T12"/>
    <mergeCell ref="AW12:AY12"/>
    <mergeCell ref="AZ12:BB12"/>
    <mergeCell ref="BC12:BE12"/>
    <mergeCell ref="C11:H11"/>
    <mergeCell ref="I11:M11"/>
    <mergeCell ref="N11:T11"/>
    <mergeCell ref="AW11:AY11"/>
    <mergeCell ref="AZ11:BB11"/>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6:H16"/>
    <mergeCell ref="I16:M16"/>
    <mergeCell ref="N16:T16"/>
    <mergeCell ref="AW16:AY16"/>
    <mergeCell ref="AZ16:BB16"/>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AW20:AY20"/>
    <mergeCell ref="AZ20:BB20"/>
    <mergeCell ref="BC20:BE20"/>
    <mergeCell ref="AW21:BE21"/>
    <mergeCell ref="C19:H19"/>
    <mergeCell ref="I19:M19"/>
    <mergeCell ref="N19:T19"/>
    <mergeCell ref="AW19:AY19"/>
    <mergeCell ref="AZ19:BB19"/>
    <mergeCell ref="BC19:BE19"/>
    <mergeCell ref="B20:T20"/>
    <mergeCell ref="B21:AV21"/>
    <mergeCell ref="C25:BF26"/>
    <mergeCell ref="C30:BF30"/>
    <mergeCell ref="C31:BF31"/>
    <mergeCell ref="C32:BF33"/>
    <mergeCell ref="AW22:AY22"/>
    <mergeCell ref="AZ22:BB22"/>
    <mergeCell ref="BC22:BE22"/>
    <mergeCell ref="C23:BF23"/>
    <mergeCell ref="C24:BF24"/>
    <mergeCell ref="B22:T22"/>
    <mergeCell ref="C27:BF29"/>
  </mergeCells>
  <phoneticPr fontId="3"/>
  <conditionalFormatting sqref="C10:AV19">
    <cfRule type="cellIs" dxfId="40" priority="6" operator="equal">
      <formula>""</formula>
    </cfRule>
  </conditionalFormatting>
  <conditionalFormatting sqref="AW21:BE21">
    <cfRule type="cellIs" dxfId="39" priority="5" operator="equal">
      <formula>""</formula>
    </cfRule>
  </conditionalFormatting>
  <conditionalFormatting sqref="U4:AG4 J5:T5 U6:AG6 AC5:AL5 AP4:BE4 AV5:BE5 AP6:BE6">
    <cfRule type="cellIs" dxfId="38" priority="4" operator="equal">
      <formula>""</formula>
    </cfRule>
  </conditionalFormatting>
  <conditionalFormatting sqref="U9">
    <cfRule type="cellIs" dxfId="37" priority="2" operator="equal">
      <formula>"＊"</formula>
    </cfRule>
  </conditionalFormatting>
  <conditionalFormatting sqref="U22:AV22">
    <cfRule type="cellIs" dxfId="36" priority="1" operator="equal">
      <formula>""</formula>
    </cfRule>
  </conditionalFormatting>
  <printOptions horizontalCentered="1"/>
  <pageMargins left="0.39370078740157483" right="0.39370078740157483" top="0.59055118110236227" bottom="0.19685039370078741" header="0.39370078740157483" footer="0.39370078740157483"/>
  <pageSetup paperSize="9" scale="81" fitToHeight="0" orientation="landscape" blackAndWhite="1" r:id="rId1"/>
  <headerFooter alignWithMargins="0">
    <oddHeader>&amp;L&amp;"ＭＳ ゴシック,標準"（参考様式12－１）</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リスト!$A$1:$A$4</xm:f>
          </x14:formula1>
          <xm:sqref>I10:M19</xm:sqref>
        </x14:dataValidation>
        <x14:dataValidation type="list" allowBlank="1" showInputMessage="1" showErrorMessage="1">
          <x14:formula1>
            <xm:f>リスト!$B$1:$B$7</xm:f>
          </x14:formula1>
          <xm:sqref>U9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B1:BG34"/>
  <sheetViews>
    <sheetView showGridLines="0" view="pageBreakPreview" zoomScaleNormal="100" zoomScaleSheetLayoutView="100" workbookViewId="0">
      <selection activeCell="AW22" sqref="AW22:BE22"/>
    </sheetView>
  </sheetViews>
  <sheetFormatPr defaultColWidth="9" defaultRowHeight="21" customHeight="1"/>
  <cols>
    <col min="1" max="2" width="3.5" style="1" customWidth="1"/>
    <col min="3" max="6" width="2.625" style="13"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c r="B1" s="74" t="str">
        <f>IF('～10人'!AW21="","",IF(OR(AW22&lt;32,AW22&gt;40),"エラー １週間の常勤職員の勤務すべき時間数が32時間～40時間の間となっていません",""))</f>
        <v/>
      </c>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BF1" s="17">
        <v>10</v>
      </c>
    </row>
    <row r="2" spans="2:58" ht="21" customHeight="1">
      <c r="C2" s="102" t="s">
        <v>38</v>
      </c>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row>
    <row r="3" spans="2:58" ht="21" customHeight="1" thickBot="1">
      <c r="C3" s="2"/>
      <c r="D3" s="2"/>
      <c r="E3" s="2"/>
      <c r="F3" s="2"/>
      <c r="G3" s="2"/>
    </row>
    <row r="4" spans="2:58" ht="21" customHeight="1" thickBot="1">
      <c r="B4" s="68" t="s">
        <v>0</v>
      </c>
      <c r="C4" s="40"/>
      <c r="D4" s="40"/>
      <c r="E4" s="40"/>
      <c r="F4" s="40"/>
      <c r="G4" s="40"/>
      <c r="H4" s="40"/>
      <c r="I4" s="40"/>
      <c r="J4" s="40"/>
      <c r="K4" s="40"/>
      <c r="L4" s="40"/>
      <c r="M4" s="40"/>
      <c r="N4" s="40"/>
      <c r="O4" s="40"/>
      <c r="P4" s="40"/>
      <c r="Q4" s="40"/>
      <c r="R4" s="40"/>
      <c r="S4" s="40"/>
      <c r="T4" s="41"/>
      <c r="U4" s="105">
        <f>'～10人'!U4</f>
        <v>0</v>
      </c>
      <c r="V4" s="106"/>
      <c r="W4" s="106"/>
      <c r="X4" s="106"/>
      <c r="Y4" s="106"/>
      <c r="Z4" s="106"/>
      <c r="AA4" s="106"/>
      <c r="AB4" s="106"/>
      <c r="AC4" s="106"/>
      <c r="AD4" s="106"/>
      <c r="AE4" s="106"/>
      <c r="AF4" s="106"/>
      <c r="AG4" s="106"/>
      <c r="AH4" s="104" t="s">
        <v>1</v>
      </c>
      <c r="AI4" s="104"/>
      <c r="AJ4" s="104"/>
      <c r="AK4" s="104"/>
      <c r="AL4" s="104"/>
      <c r="AM4" s="104"/>
      <c r="AN4" s="104"/>
      <c r="AO4" s="104"/>
      <c r="AP4" s="106">
        <f>'～10人'!AP4</f>
        <v>0</v>
      </c>
      <c r="AQ4" s="106"/>
      <c r="AR4" s="106"/>
      <c r="AS4" s="106"/>
      <c r="AT4" s="106"/>
      <c r="AU4" s="106"/>
      <c r="AV4" s="106"/>
      <c r="AW4" s="106"/>
      <c r="AX4" s="106"/>
      <c r="AY4" s="106"/>
      <c r="AZ4" s="106"/>
      <c r="BA4" s="106"/>
      <c r="BB4" s="106"/>
      <c r="BC4" s="106"/>
      <c r="BD4" s="106"/>
      <c r="BE4" s="107"/>
    </row>
    <row r="5" spans="2:58" ht="21" customHeight="1" thickBot="1">
      <c r="B5" s="68" t="s">
        <v>2</v>
      </c>
      <c r="C5" s="40"/>
      <c r="D5" s="40"/>
      <c r="E5" s="40"/>
      <c r="F5" s="40"/>
      <c r="G5" s="40"/>
      <c r="H5" s="40"/>
      <c r="I5" s="41"/>
      <c r="J5" s="97">
        <f>'～10人'!J5</f>
        <v>0</v>
      </c>
      <c r="K5" s="47"/>
      <c r="L5" s="47"/>
      <c r="M5" s="47"/>
      <c r="N5" s="47"/>
      <c r="O5" s="47"/>
      <c r="P5" s="47"/>
      <c r="Q5" s="47"/>
      <c r="R5" s="47"/>
      <c r="S5" s="47"/>
      <c r="T5" s="47"/>
      <c r="U5" s="97" t="s">
        <v>3</v>
      </c>
      <c r="V5" s="47"/>
      <c r="W5" s="47"/>
      <c r="X5" s="47"/>
      <c r="Y5" s="47"/>
      <c r="Z5" s="47"/>
      <c r="AA5" s="47"/>
      <c r="AB5" s="98"/>
      <c r="AC5" s="97">
        <f>'～10人'!AC5</f>
        <v>0</v>
      </c>
      <c r="AD5" s="47"/>
      <c r="AE5" s="47"/>
      <c r="AF5" s="47"/>
      <c r="AG5" s="47"/>
      <c r="AH5" s="47"/>
      <c r="AI5" s="47"/>
      <c r="AJ5" s="47"/>
      <c r="AK5" s="47"/>
      <c r="AL5" s="98"/>
      <c r="AM5" s="100" t="s">
        <v>4</v>
      </c>
      <c r="AN5" s="40"/>
      <c r="AO5" s="40"/>
      <c r="AP5" s="40"/>
      <c r="AQ5" s="40"/>
      <c r="AR5" s="40"/>
      <c r="AS5" s="40"/>
      <c r="AT5" s="40"/>
      <c r="AU5" s="69"/>
      <c r="AV5" s="47">
        <f>'～10人'!AV5</f>
        <v>0</v>
      </c>
      <c r="AW5" s="47"/>
      <c r="AX5" s="47"/>
      <c r="AY5" s="47"/>
      <c r="AZ5" s="47"/>
      <c r="BA5" s="47"/>
      <c r="BB5" s="47"/>
      <c r="BC5" s="47"/>
      <c r="BD5" s="47"/>
      <c r="BE5" s="48"/>
    </row>
    <row r="6" spans="2:58" ht="21" customHeight="1" thickBot="1">
      <c r="B6" s="68" t="s">
        <v>5</v>
      </c>
      <c r="C6" s="40"/>
      <c r="D6" s="40"/>
      <c r="E6" s="40"/>
      <c r="F6" s="40"/>
      <c r="G6" s="40"/>
      <c r="H6" s="40"/>
      <c r="I6" s="40"/>
      <c r="J6" s="40"/>
      <c r="K6" s="40"/>
      <c r="L6" s="40"/>
      <c r="M6" s="40"/>
      <c r="N6" s="40"/>
      <c r="O6" s="40"/>
      <c r="P6" s="40"/>
      <c r="Q6" s="40"/>
      <c r="R6" s="40"/>
      <c r="S6" s="40"/>
      <c r="T6" s="41"/>
      <c r="U6" s="108">
        <f>'～10人'!U6</f>
        <v>0</v>
      </c>
      <c r="V6" s="108"/>
      <c r="W6" s="108"/>
      <c r="X6" s="108"/>
      <c r="Y6" s="108"/>
      <c r="Z6" s="108"/>
      <c r="AA6" s="108"/>
      <c r="AB6" s="108"/>
      <c r="AC6" s="108"/>
      <c r="AD6" s="108"/>
      <c r="AE6" s="108"/>
      <c r="AF6" s="108"/>
      <c r="AG6" s="108"/>
      <c r="AH6" s="76" t="s">
        <v>6</v>
      </c>
      <c r="AI6" s="76"/>
      <c r="AJ6" s="76"/>
      <c r="AK6" s="76"/>
      <c r="AL6" s="76"/>
      <c r="AM6" s="76"/>
      <c r="AN6" s="76"/>
      <c r="AO6" s="76"/>
      <c r="AP6" s="108">
        <f>'～10人'!AP6</f>
        <v>0</v>
      </c>
      <c r="AQ6" s="108"/>
      <c r="AR6" s="108"/>
      <c r="AS6" s="108"/>
      <c r="AT6" s="108"/>
      <c r="AU6" s="108"/>
      <c r="AV6" s="108"/>
      <c r="AW6" s="108"/>
      <c r="AX6" s="108"/>
      <c r="AY6" s="108"/>
      <c r="AZ6" s="108"/>
      <c r="BA6" s="108"/>
      <c r="BB6" s="108"/>
      <c r="BC6" s="108"/>
      <c r="BD6" s="108"/>
      <c r="BE6" s="109"/>
    </row>
    <row r="7" spans="2:58" ht="21" customHeight="1">
      <c r="B7" s="88" t="s">
        <v>37</v>
      </c>
      <c r="C7" s="78" t="s">
        <v>7</v>
      </c>
      <c r="D7" s="79"/>
      <c r="E7" s="79"/>
      <c r="F7" s="79"/>
      <c r="G7" s="79"/>
      <c r="H7" s="79"/>
      <c r="I7" s="82" t="s">
        <v>8</v>
      </c>
      <c r="J7" s="82"/>
      <c r="K7" s="82"/>
      <c r="L7" s="82"/>
      <c r="M7" s="82"/>
      <c r="N7" s="79" t="s">
        <v>9</v>
      </c>
      <c r="O7" s="79"/>
      <c r="P7" s="79"/>
      <c r="Q7" s="79"/>
      <c r="R7" s="79"/>
      <c r="S7" s="79"/>
      <c r="T7" s="84"/>
      <c r="U7" s="78" t="s">
        <v>10</v>
      </c>
      <c r="V7" s="79"/>
      <c r="W7" s="79"/>
      <c r="X7" s="79"/>
      <c r="Y7" s="79"/>
      <c r="Z7" s="79"/>
      <c r="AA7" s="86"/>
      <c r="AB7" s="87" t="s">
        <v>11</v>
      </c>
      <c r="AC7" s="79"/>
      <c r="AD7" s="79"/>
      <c r="AE7" s="79"/>
      <c r="AF7" s="79"/>
      <c r="AG7" s="79"/>
      <c r="AH7" s="84"/>
      <c r="AI7" s="78" t="s">
        <v>12</v>
      </c>
      <c r="AJ7" s="79"/>
      <c r="AK7" s="79"/>
      <c r="AL7" s="79"/>
      <c r="AM7" s="79"/>
      <c r="AN7" s="79"/>
      <c r="AO7" s="86"/>
      <c r="AP7" s="78" t="s">
        <v>13</v>
      </c>
      <c r="AQ7" s="79"/>
      <c r="AR7" s="79"/>
      <c r="AS7" s="79"/>
      <c r="AT7" s="79"/>
      <c r="AU7" s="79"/>
      <c r="AV7" s="86"/>
      <c r="AW7" s="91" t="s">
        <v>14</v>
      </c>
      <c r="AX7" s="82"/>
      <c r="AY7" s="82"/>
      <c r="AZ7" s="82" t="s">
        <v>15</v>
      </c>
      <c r="BA7" s="82"/>
      <c r="BB7" s="82"/>
      <c r="BC7" s="82" t="s">
        <v>16</v>
      </c>
      <c r="BD7" s="82"/>
      <c r="BE7" s="93"/>
    </row>
    <row r="8" spans="2:58" ht="21" customHeight="1">
      <c r="B8" s="89"/>
      <c r="C8" s="80"/>
      <c r="D8" s="81"/>
      <c r="E8" s="81"/>
      <c r="F8" s="81"/>
      <c r="G8" s="81"/>
      <c r="H8" s="81"/>
      <c r="I8" s="83"/>
      <c r="J8" s="83"/>
      <c r="K8" s="83"/>
      <c r="L8" s="83"/>
      <c r="M8" s="83"/>
      <c r="N8" s="81"/>
      <c r="O8" s="81"/>
      <c r="P8" s="81"/>
      <c r="Q8" s="81"/>
      <c r="R8" s="81"/>
      <c r="S8" s="81"/>
      <c r="T8" s="85"/>
      <c r="U8" s="3">
        <v>1</v>
      </c>
      <c r="V8" s="4">
        <v>2</v>
      </c>
      <c r="W8" s="4">
        <v>3</v>
      </c>
      <c r="X8" s="4">
        <v>4</v>
      </c>
      <c r="Y8" s="4">
        <v>5</v>
      </c>
      <c r="Z8" s="4">
        <v>6</v>
      </c>
      <c r="AA8" s="5">
        <v>7</v>
      </c>
      <c r="AB8" s="6">
        <v>8</v>
      </c>
      <c r="AC8" s="4">
        <v>9</v>
      </c>
      <c r="AD8" s="4">
        <v>10</v>
      </c>
      <c r="AE8" s="4">
        <v>11</v>
      </c>
      <c r="AF8" s="4">
        <v>12</v>
      </c>
      <c r="AG8" s="4">
        <v>13</v>
      </c>
      <c r="AH8" s="7">
        <v>14</v>
      </c>
      <c r="AI8" s="3">
        <v>15</v>
      </c>
      <c r="AJ8" s="4">
        <v>16</v>
      </c>
      <c r="AK8" s="4">
        <v>17</v>
      </c>
      <c r="AL8" s="4">
        <v>18</v>
      </c>
      <c r="AM8" s="4">
        <v>19</v>
      </c>
      <c r="AN8" s="4">
        <v>20</v>
      </c>
      <c r="AO8" s="5">
        <v>21</v>
      </c>
      <c r="AP8" s="3">
        <v>22</v>
      </c>
      <c r="AQ8" s="4">
        <v>23</v>
      </c>
      <c r="AR8" s="4">
        <v>24</v>
      </c>
      <c r="AS8" s="4">
        <v>25</v>
      </c>
      <c r="AT8" s="4">
        <v>26</v>
      </c>
      <c r="AU8" s="4">
        <v>27</v>
      </c>
      <c r="AV8" s="5">
        <v>28</v>
      </c>
      <c r="AW8" s="92"/>
      <c r="AX8" s="83"/>
      <c r="AY8" s="83"/>
      <c r="AZ8" s="83"/>
      <c r="BA8" s="83"/>
      <c r="BB8" s="83"/>
      <c r="BC8" s="83"/>
      <c r="BD8" s="83"/>
      <c r="BE8" s="94"/>
    </row>
    <row r="9" spans="2:58" ht="21" customHeight="1">
      <c r="B9" s="90"/>
      <c r="C9" s="80"/>
      <c r="D9" s="81"/>
      <c r="E9" s="81"/>
      <c r="F9" s="81"/>
      <c r="G9" s="81"/>
      <c r="H9" s="81"/>
      <c r="I9" s="83"/>
      <c r="J9" s="83"/>
      <c r="K9" s="83"/>
      <c r="L9" s="83"/>
      <c r="M9" s="83"/>
      <c r="N9" s="81"/>
      <c r="O9" s="81"/>
      <c r="P9" s="81"/>
      <c r="Q9" s="81"/>
      <c r="R9" s="81"/>
      <c r="S9" s="81"/>
      <c r="T9" s="85"/>
      <c r="U9" s="8" t="str">
        <f>'～10人'!U9</f>
        <v>＊</v>
      </c>
      <c r="V9" s="4" t="str">
        <f>'～10人'!V9</f>
        <v/>
      </c>
      <c r="W9" s="4" t="str">
        <f>'～10人'!W9</f>
        <v/>
      </c>
      <c r="X9" s="4" t="str">
        <f>'～10人'!X9</f>
        <v/>
      </c>
      <c r="Y9" s="4" t="str">
        <f>'～10人'!Y9</f>
        <v/>
      </c>
      <c r="Z9" s="4" t="str">
        <f>'～10人'!Z9</f>
        <v/>
      </c>
      <c r="AA9" s="5" t="str">
        <f>'～10人'!AA9</f>
        <v/>
      </c>
      <c r="AB9" s="6" t="str">
        <f>'～10人'!AB9</f>
        <v/>
      </c>
      <c r="AC9" s="4" t="str">
        <f>'～10人'!AC9</f>
        <v/>
      </c>
      <c r="AD9" s="4" t="str">
        <f>'～10人'!AD9</f>
        <v/>
      </c>
      <c r="AE9" s="4" t="str">
        <f>'～10人'!AE9</f>
        <v/>
      </c>
      <c r="AF9" s="4" t="str">
        <f>'～10人'!AF9</f>
        <v/>
      </c>
      <c r="AG9" s="4" t="str">
        <f>'～10人'!AG9</f>
        <v/>
      </c>
      <c r="AH9" s="7" t="str">
        <f>'～10人'!AH9</f>
        <v/>
      </c>
      <c r="AI9" s="3" t="str">
        <f>'～10人'!AI9</f>
        <v/>
      </c>
      <c r="AJ9" s="4" t="str">
        <f>'～10人'!AJ9</f>
        <v/>
      </c>
      <c r="AK9" s="4" t="str">
        <f>'～10人'!AK9</f>
        <v/>
      </c>
      <c r="AL9" s="4" t="str">
        <f>'～10人'!AL9</f>
        <v/>
      </c>
      <c r="AM9" s="4" t="str">
        <f>'～10人'!AM9</f>
        <v/>
      </c>
      <c r="AN9" s="4" t="str">
        <f>'～10人'!AN9</f>
        <v/>
      </c>
      <c r="AO9" s="5" t="str">
        <f>'～10人'!AO9</f>
        <v/>
      </c>
      <c r="AP9" s="3" t="str">
        <f>'～10人'!AP9</f>
        <v/>
      </c>
      <c r="AQ9" s="4" t="str">
        <f>'～10人'!AQ9</f>
        <v/>
      </c>
      <c r="AR9" s="4" t="str">
        <f>'～10人'!AR9</f>
        <v/>
      </c>
      <c r="AS9" s="4" t="str">
        <f>'～10人'!AS9</f>
        <v/>
      </c>
      <c r="AT9" s="4" t="str">
        <f>'～10人'!AT9</f>
        <v/>
      </c>
      <c r="AU9" s="4" t="str">
        <f>'～10人'!AU9</f>
        <v/>
      </c>
      <c r="AV9" s="5" t="str">
        <f>'～10人'!AV9</f>
        <v/>
      </c>
      <c r="AW9" s="92"/>
      <c r="AX9" s="83"/>
      <c r="AY9" s="83"/>
      <c r="AZ9" s="83"/>
      <c r="BA9" s="83"/>
      <c r="BB9" s="83"/>
      <c r="BC9" s="83"/>
      <c r="BD9" s="83"/>
      <c r="BE9" s="94"/>
    </row>
    <row r="10" spans="2:58" ht="21" customHeight="1">
      <c r="B10" s="15">
        <v>91</v>
      </c>
      <c r="C10" s="70"/>
      <c r="D10" s="60"/>
      <c r="E10" s="60"/>
      <c r="F10" s="60"/>
      <c r="G10" s="60"/>
      <c r="H10" s="60"/>
      <c r="I10" s="60"/>
      <c r="J10" s="60"/>
      <c r="K10" s="60"/>
      <c r="L10" s="60"/>
      <c r="M10" s="60"/>
      <c r="N10" s="60"/>
      <c r="O10" s="60"/>
      <c r="P10" s="60"/>
      <c r="Q10" s="60"/>
      <c r="R10" s="60"/>
      <c r="S10" s="60"/>
      <c r="T10" s="71"/>
      <c r="U10" s="18"/>
      <c r="V10" s="19"/>
      <c r="W10" s="19"/>
      <c r="X10" s="19"/>
      <c r="Y10" s="19"/>
      <c r="Z10" s="20"/>
      <c r="AA10" s="21"/>
      <c r="AB10" s="22"/>
      <c r="AC10" s="20"/>
      <c r="AD10" s="20"/>
      <c r="AE10" s="20"/>
      <c r="AF10" s="20"/>
      <c r="AG10" s="20"/>
      <c r="AH10" s="23"/>
      <c r="AI10" s="18"/>
      <c r="AJ10" s="20"/>
      <c r="AK10" s="20"/>
      <c r="AL10" s="20"/>
      <c r="AM10" s="20"/>
      <c r="AN10" s="20"/>
      <c r="AO10" s="21"/>
      <c r="AP10" s="18"/>
      <c r="AQ10" s="20"/>
      <c r="AR10" s="20"/>
      <c r="AS10" s="20"/>
      <c r="AT10" s="20"/>
      <c r="AU10" s="20"/>
      <c r="AV10" s="21"/>
      <c r="AW10" s="62">
        <f>SUM(U10:AV10)</f>
        <v>0</v>
      </c>
      <c r="AX10" s="62"/>
      <c r="AY10" s="63"/>
      <c r="AZ10" s="64">
        <f>ROUNDDOWN(AW10/4,1)</f>
        <v>0</v>
      </c>
      <c r="BA10" s="65"/>
      <c r="BB10" s="66"/>
      <c r="BC10" s="64" t="e">
        <f>ROUNDDOWN(AZ10/$AW$22,1)</f>
        <v>#DIV/0!</v>
      </c>
      <c r="BD10" s="65"/>
      <c r="BE10" s="67"/>
    </row>
    <row r="11" spans="2:58" ht="21" customHeight="1">
      <c r="B11" s="15">
        <f>B10+1</f>
        <v>92</v>
      </c>
      <c r="C11" s="70"/>
      <c r="D11" s="60"/>
      <c r="E11" s="60"/>
      <c r="F11" s="60"/>
      <c r="G11" s="60"/>
      <c r="H11" s="60"/>
      <c r="I11" s="60"/>
      <c r="J11" s="60"/>
      <c r="K11" s="60"/>
      <c r="L11" s="60"/>
      <c r="M11" s="60"/>
      <c r="N11" s="60"/>
      <c r="O11" s="60"/>
      <c r="P11" s="60"/>
      <c r="Q11" s="60"/>
      <c r="R11" s="60"/>
      <c r="S11" s="60"/>
      <c r="T11" s="71"/>
      <c r="U11" s="18"/>
      <c r="V11" s="19"/>
      <c r="W11" s="19"/>
      <c r="X11" s="19"/>
      <c r="Y11" s="19"/>
      <c r="Z11" s="20"/>
      <c r="AA11" s="21"/>
      <c r="AB11" s="22"/>
      <c r="AC11" s="20"/>
      <c r="AD11" s="20"/>
      <c r="AE11" s="20"/>
      <c r="AF11" s="20"/>
      <c r="AG11" s="20"/>
      <c r="AH11" s="23"/>
      <c r="AI11" s="18"/>
      <c r="AJ11" s="20"/>
      <c r="AK11" s="20"/>
      <c r="AL11" s="20"/>
      <c r="AM11" s="20"/>
      <c r="AN11" s="20"/>
      <c r="AO11" s="21"/>
      <c r="AP11" s="18"/>
      <c r="AQ11" s="20"/>
      <c r="AR11" s="20"/>
      <c r="AS11" s="20"/>
      <c r="AT11" s="20"/>
      <c r="AU11" s="20"/>
      <c r="AV11" s="21"/>
      <c r="AW11" s="62">
        <f t="shared" ref="AW11:AW21" si="0">SUM(U11:AV11)</f>
        <v>0</v>
      </c>
      <c r="AX11" s="62"/>
      <c r="AY11" s="63"/>
      <c r="AZ11" s="64">
        <f t="shared" ref="AZ11:AZ21" si="1">ROUNDDOWN(AW11/4,1)</f>
        <v>0</v>
      </c>
      <c r="BA11" s="65"/>
      <c r="BB11" s="66"/>
      <c r="BC11" s="64" t="e">
        <f t="shared" ref="BC11:BC19" si="2">ROUNDDOWN(AZ11/$AW$22,1)</f>
        <v>#DIV/0!</v>
      </c>
      <c r="BD11" s="65"/>
      <c r="BE11" s="67"/>
    </row>
    <row r="12" spans="2:58" ht="21" customHeight="1">
      <c r="B12" s="15">
        <f t="shared" ref="B12:B19" si="3">B11+1</f>
        <v>93</v>
      </c>
      <c r="C12" s="70"/>
      <c r="D12" s="60"/>
      <c r="E12" s="60"/>
      <c r="F12" s="60"/>
      <c r="G12" s="60"/>
      <c r="H12" s="60"/>
      <c r="I12" s="60"/>
      <c r="J12" s="60"/>
      <c r="K12" s="60"/>
      <c r="L12" s="60"/>
      <c r="M12" s="60"/>
      <c r="N12" s="60"/>
      <c r="O12" s="60"/>
      <c r="P12" s="60"/>
      <c r="Q12" s="60"/>
      <c r="R12" s="60"/>
      <c r="S12" s="60"/>
      <c r="T12" s="71"/>
      <c r="U12" s="18"/>
      <c r="V12" s="19"/>
      <c r="W12" s="19"/>
      <c r="X12" s="19"/>
      <c r="Y12" s="19"/>
      <c r="Z12" s="20"/>
      <c r="AA12" s="21"/>
      <c r="AB12" s="22"/>
      <c r="AC12" s="20"/>
      <c r="AD12" s="20"/>
      <c r="AE12" s="20"/>
      <c r="AF12" s="20"/>
      <c r="AG12" s="20"/>
      <c r="AH12" s="23"/>
      <c r="AI12" s="18"/>
      <c r="AJ12" s="20"/>
      <c r="AK12" s="20"/>
      <c r="AL12" s="20"/>
      <c r="AM12" s="20"/>
      <c r="AN12" s="20"/>
      <c r="AO12" s="21"/>
      <c r="AP12" s="18"/>
      <c r="AQ12" s="20"/>
      <c r="AR12" s="20"/>
      <c r="AS12" s="20"/>
      <c r="AT12" s="20"/>
      <c r="AU12" s="20"/>
      <c r="AV12" s="21"/>
      <c r="AW12" s="62">
        <f t="shared" si="0"/>
        <v>0</v>
      </c>
      <c r="AX12" s="62"/>
      <c r="AY12" s="63"/>
      <c r="AZ12" s="64">
        <f t="shared" si="1"/>
        <v>0</v>
      </c>
      <c r="BA12" s="65"/>
      <c r="BB12" s="66"/>
      <c r="BC12" s="64" t="e">
        <f t="shared" si="2"/>
        <v>#DIV/0!</v>
      </c>
      <c r="BD12" s="65"/>
      <c r="BE12" s="67"/>
    </row>
    <row r="13" spans="2:58" ht="21" customHeight="1">
      <c r="B13" s="15">
        <f t="shared" si="3"/>
        <v>94</v>
      </c>
      <c r="C13" s="70"/>
      <c r="D13" s="60"/>
      <c r="E13" s="60"/>
      <c r="F13" s="60"/>
      <c r="G13" s="60"/>
      <c r="H13" s="60"/>
      <c r="I13" s="60"/>
      <c r="J13" s="60"/>
      <c r="K13" s="60"/>
      <c r="L13" s="60"/>
      <c r="M13" s="60"/>
      <c r="N13" s="60"/>
      <c r="O13" s="60"/>
      <c r="P13" s="60"/>
      <c r="Q13" s="60"/>
      <c r="R13" s="60"/>
      <c r="S13" s="60"/>
      <c r="T13" s="71"/>
      <c r="U13" s="18"/>
      <c r="V13" s="19"/>
      <c r="W13" s="19"/>
      <c r="X13" s="19"/>
      <c r="Y13" s="19"/>
      <c r="Z13" s="20"/>
      <c r="AA13" s="21"/>
      <c r="AB13" s="22"/>
      <c r="AC13" s="20"/>
      <c r="AD13" s="20"/>
      <c r="AE13" s="20"/>
      <c r="AF13" s="20"/>
      <c r="AG13" s="20"/>
      <c r="AH13" s="23"/>
      <c r="AI13" s="18"/>
      <c r="AJ13" s="20"/>
      <c r="AK13" s="20"/>
      <c r="AL13" s="20"/>
      <c r="AM13" s="20"/>
      <c r="AN13" s="20"/>
      <c r="AO13" s="21"/>
      <c r="AP13" s="18"/>
      <c r="AQ13" s="20"/>
      <c r="AR13" s="20"/>
      <c r="AS13" s="20"/>
      <c r="AT13" s="20"/>
      <c r="AU13" s="20"/>
      <c r="AV13" s="21"/>
      <c r="AW13" s="62">
        <f t="shared" si="0"/>
        <v>0</v>
      </c>
      <c r="AX13" s="62"/>
      <c r="AY13" s="63"/>
      <c r="AZ13" s="64">
        <f t="shared" si="1"/>
        <v>0</v>
      </c>
      <c r="BA13" s="65"/>
      <c r="BB13" s="66"/>
      <c r="BC13" s="64" t="e">
        <f t="shared" si="2"/>
        <v>#DIV/0!</v>
      </c>
      <c r="BD13" s="65"/>
      <c r="BE13" s="67"/>
    </row>
    <row r="14" spans="2:58" ht="21" customHeight="1">
      <c r="B14" s="15">
        <f t="shared" si="3"/>
        <v>95</v>
      </c>
      <c r="C14" s="70"/>
      <c r="D14" s="60"/>
      <c r="E14" s="60"/>
      <c r="F14" s="60"/>
      <c r="G14" s="60"/>
      <c r="H14" s="60"/>
      <c r="I14" s="60"/>
      <c r="J14" s="60"/>
      <c r="K14" s="60"/>
      <c r="L14" s="60"/>
      <c r="M14" s="60"/>
      <c r="N14" s="60"/>
      <c r="O14" s="60"/>
      <c r="P14" s="60"/>
      <c r="Q14" s="60"/>
      <c r="R14" s="60"/>
      <c r="S14" s="60"/>
      <c r="T14" s="71"/>
      <c r="U14" s="18"/>
      <c r="V14" s="20"/>
      <c r="W14" s="20"/>
      <c r="X14" s="20"/>
      <c r="Y14" s="20"/>
      <c r="Z14" s="20"/>
      <c r="AA14" s="21"/>
      <c r="AB14" s="22"/>
      <c r="AC14" s="20"/>
      <c r="AD14" s="20"/>
      <c r="AE14" s="20"/>
      <c r="AF14" s="20"/>
      <c r="AG14" s="20"/>
      <c r="AH14" s="23"/>
      <c r="AI14" s="18"/>
      <c r="AJ14" s="20"/>
      <c r="AK14" s="20"/>
      <c r="AL14" s="20"/>
      <c r="AM14" s="20"/>
      <c r="AN14" s="20"/>
      <c r="AO14" s="21"/>
      <c r="AP14" s="18"/>
      <c r="AQ14" s="20"/>
      <c r="AR14" s="20"/>
      <c r="AS14" s="20"/>
      <c r="AT14" s="20"/>
      <c r="AU14" s="20"/>
      <c r="AV14" s="21"/>
      <c r="AW14" s="62">
        <f t="shared" si="0"/>
        <v>0</v>
      </c>
      <c r="AX14" s="62"/>
      <c r="AY14" s="63"/>
      <c r="AZ14" s="64">
        <f t="shared" si="1"/>
        <v>0</v>
      </c>
      <c r="BA14" s="65"/>
      <c r="BB14" s="66"/>
      <c r="BC14" s="64" t="e">
        <f t="shared" si="2"/>
        <v>#DIV/0!</v>
      </c>
      <c r="BD14" s="65"/>
      <c r="BE14" s="67"/>
    </row>
    <row r="15" spans="2:58" ht="21" customHeight="1">
      <c r="B15" s="15">
        <f t="shared" si="3"/>
        <v>96</v>
      </c>
      <c r="C15" s="70"/>
      <c r="D15" s="60"/>
      <c r="E15" s="60"/>
      <c r="F15" s="60"/>
      <c r="G15" s="60"/>
      <c r="H15" s="60"/>
      <c r="I15" s="60"/>
      <c r="J15" s="60"/>
      <c r="K15" s="60"/>
      <c r="L15" s="60"/>
      <c r="M15" s="60"/>
      <c r="N15" s="60"/>
      <c r="O15" s="60"/>
      <c r="P15" s="60"/>
      <c r="Q15" s="60"/>
      <c r="R15" s="60"/>
      <c r="S15" s="60"/>
      <c r="T15" s="71"/>
      <c r="U15" s="18"/>
      <c r="V15" s="20"/>
      <c r="W15" s="20"/>
      <c r="X15" s="20"/>
      <c r="Y15" s="20"/>
      <c r="Z15" s="20"/>
      <c r="AA15" s="21"/>
      <c r="AB15" s="22"/>
      <c r="AC15" s="20"/>
      <c r="AD15" s="20"/>
      <c r="AE15" s="20"/>
      <c r="AF15" s="20"/>
      <c r="AG15" s="20"/>
      <c r="AH15" s="23"/>
      <c r="AI15" s="18"/>
      <c r="AJ15" s="20"/>
      <c r="AK15" s="20"/>
      <c r="AL15" s="20"/>
      <c r="AM15" s="20"/>
      <c r="AN15" s="20"/>
      <c r="AO15" s="21"/>
      <c r="AP15" s="18"/>
      <c r="AQ15" s="20"/>
      <c r="AR15" s="20"/>
      <c r="AS15" s="20"/>
      <c r="AT15" s="20"/>
      <c r="AU15" s="20"/>
      <c r="AV15" s="21"/>
      <c r="AW15" s="62">
        <f t="shared" si="0"/>
        <v>0</v>
      </c>
      <c r="AX15" s="62"/>
      <c r="AY15" s="63"/>
      <c r="AZ15" s="64">
        <f t="shared" si="1"/>
        <v>0</v>
      </c>
      <c r="BA15" s="65"/>
      <c r="BB15" s="66"/>
      <c r="BC15" s="64" t="e">
        <f t="shared" si="2"/>
        <v>#DIV/0!</v>
      </c>
      <c r="BD15" s="65"/>
      <c r="BE15" s="67"/>
    </row>
    <row r="16" spans="2:58" ht="21" customHeight="1">
      <c r="B16" s="15">
        <f t="shared" si="3"/>
        <v>97</v>
      </c>
      <c r="C16" s="70"/>
      <c r="D16" s="60"/>
      <c r="E16" s="60"/>
      <c r="F16" s="60"/>
      <c r="G16" s="60"/>
      <c r="H16" s="60"/>
      <c r="I16" s="60"/>
      <c r="J16" s="60"/>
      <c r="K16" s="60"/>
      <c r="L16" s="60"/>
      <c r="M16" s="60"/>
      <c r="N16" s="60"/>
      <c r="O16" s="60"/>
      <c r="P16" s="60"/>
      <c r="Q16" s="60"/>
      <c r="R16" s="60"/>
      <c r="S16" s="60"/>
      <c r="T16" s="71"/>
      <c r="U16" s="18"/>
      <c r="V16" s="20"/>
      <c r="W16" s="20"/>
      <c r="X16" s="20"/>
      <c r="Y16" s="20"/>
      <c r="Z16" s="20"/>
      <c r="AA16" s="21"/>
      <c r="AB16" s="22"/>
      <c r="AC16" s="20"/>
      <c r="AD16" s="20"/>
      <c r="AE16" s="20"/>
      <c r="AF16" s="20"/>
      <c r="AG16" s="20"/>
      <c r="AH16" s="23"/>
      <c r="AI16" s="18"/>
      <c r="AJ16" s="20"/>
      <c r="AK16" s="20"/>
      <c r="AL16" s="20"/>
      <c r="AM16" s="20"/>
      <c r="AN16" s="20"/>
      <c r="AO16" s="21"/>
      <c r="AP16" s="18"/>
      <c r="AQ16" s="20"/>
      <c r="AR16" s="20"/>
      <c r="AS16" s="20"/>
      <c r="AT16" s="20"/>
      <c r="AU16" s="20"/>
      <c r="AV16" s="21"/>
      <c r="AW16" s="62">
        <f t="shared" si="0"/>
        <v>0</v>
      </c>
      <c r="AX16" s="62"/>
      <c r="AY16" s="63"/>
      <c r="AZ16" s="64">
        <f t="shared" si="1"/>
        <v>0</v>
      </c>
      <c r="BA16" s="65"/>
      <c r="BB16" s="66"/>
      <c r="BC16" s="64" t="e">
        <f t="shared" si="2"/>
        <v>#DIV/0!</v>
      </c>
      <c r="BD16" s="65"/>
      <c r="BE16" s="67"/>
    </row>
    <row r="17" spans="2:58" ht="21" customHeight="1">
      <c r="B17" s="15">
        <f t="shared" si="3"/>
        <v>98</v>
      </c>
      <c r="C17" s="70"/>
      <c r="D17" s="60"/>
      <c r="E17" s="60"/>
      <c r="F17" s="60"/>
      <c r="G17" s="60"/>
      <c r="H17" s="60"/>
      <c r="I17" s="60"/>
      <c r="J17" s="60"/>
      <c r="K17" s="60"/>
      <c r="L17" s="60"/>
      <c r="M17" s="60"/>
      <c r="N17" s="60"/>
      <c r="O17" s="60"/>
      <c r="P17" s="60"/>
      <c r="Q17" s="60"/>
      <c r="R17" s="60"/>
      <c r="S17" s="60"/>
      <c r="T17" s="71"/>
      <c r="U17" s="18"/>
      <c r="V17" s="20"/>
      <c r="W17" s="20"/>
      <c r="X17" s="20"/>
      <c r="Y17" s="20"/>
      <c r="Z17" s="20"/>
      <c r="AA17" s="21"/>
      <c r="AB17" s="22"/>
      <c r="AC17" s="20"/>
      <c r="AD17" s="20"/>
      <c r="AE17" s="20"/>
      <c r="AF17" s="20"/>
      <c r="AG17" s="20"/>
      <c r="AH17" s="23"/>
      <c r="AI17" s="18"/>
      <c r="AJ17" s="20"/>
      <c r="AK17" s="20"/>
      <c r="AL17" s="20"/>
      <c r="AM17" s="20"/>
      <c r="AN17" s="20"/>
      <c r="AO17" s="21"/>
      <c r="AP17" s="18"/>
      <c r="AQ17" s="20"/>
      <c r="AR17" s="20"/>
      <c r="AS17" s="20"/>
      <c r="AT17" s="20"/>
      <c r="AU17" s="20"/>
      <c r="AV17" s="21"/>
      <c r="AW17" s="62">
        <f t="shared" si="0"/>
        <v>0</v>
      </c>
      <c r="AX17" s="62"/>
      <c r="AY17" s="63"/>
      <c r="AZ17" s="64">
        <f t="shared" si="1"/>
        <v>0</v>
      </c>
      <c r="BA17" s="65"/>
      <c r="BB17" s="66"/>
      <c r="BC17" s="64" t="e">
        <f t="shared" si="2"/>
        <v>#DIV/0!</v>
      </c>
      <c r="BD17" s="65"/>
      <c r="BE17" s="67"/>
    </row>
    <row r="18" spans="2:58" ht="21" customHeight="1">
      <c r="B18" s="15">
        <f t="shared" si="3"/>
        <v>99</v>
      </c>
      <c r="C18" s="70"/>
      <c r="D18" s="60"/>
      <c r="E18" s="60"/>
      <c r="F18" s="60"/>
      <c r="G18" s="60"/>
      <c r="H18" s="60"/>
      <c r="I18" s="60"/>
      <c r="J18" s="60"/>
      <c r="K18" s="60"/>
      <c r="L18" s="60"/>
      <c r="M18" s="60"/>
      <c r="N18" s="60"/>
      <c r="O18" s="60"/>
      <c r="P18" s="60"/>
      <c r="Q18" s="60"/>
      <c r="R18" s="60"/>
      <c r="S18" s="60"/>
      <c r="T18" s="71"/>
      <c r="U18" s="18"/>
      <c r="V18" s="19"/>
      <c r="W18" s="19"/>
      <c r="X18" s="19"/>
      <c r="Y18" s="19"/>
      <c r="Z18" s="20"/>
      <c r="AA18" s="21"/>
      <c r="AB18" s="22"/>
      <c r="AC18" s="20"/>
      <c r="AD18" s="20"/>
      <c r="AE18" s="20"/>
      <c r="AF18" s="20"/>
      <c r="AG18" s="20"/>
      <c r="AH18" s="23"/>
      <c r="AI18" s="18"/>
      <c r="AJ18" s="20"/>
      <c r="AK18" s="20"/>
      <c r="AL18" s="20"/>
      <c r="AM18" s="20"/>
      <c r="AN18" s="20"/>
      <c r="AO18" s="21"/>
      <c r="AP18" s="18"/>
      <c r="AQ18" s="20"/>
      <c r="AR18" s="20"/>
      <c r="AS18" s="20"/>
      <c r="AT18" s="20"/>
      <c r="AU18" s="20"/>
      <c r="AV18" s="21"/>
      <c r="AW18" s="62">
        <f t="shared" si="0"/>
        <v>0</v>
      </c>
      <c r="AX18" s="62"/>
      <c r="AY18" s="63"/>
      <c r="AZ18" s="64">
        <f t="shared" si="1"/>
        <v>0</v>
      </c>
      <c r="BA18" s="65"/>
      <c r="BB18" s="66"/>
      <c r="BC18" s="64" t="e">
        <f t="shared" si="2"/>
        <v>#DIV/0!</v>
      </c>
      <c r="BD18" s="65"/>
      <c r="BE18" s="67"/>
    </row>
    <row r="19" spans="2:58" ht="21" customHeight="1" thickBot="1">
      <c r="B19" s="16">
        <f t="shared" si="3"/>
        <v>100</v>
      </c>
      <c r="C19" s="58"/>
      <c r="D19" s="59"/>
      <c r="E19" s="59"/>
      <c r="F19" s="59"/>
      <c r="G19" s="59"/>
      <c r="H19" s="59"/>
      <c r="I19" s="59"/>
      <c r="J19" s="59"/>
      <c r="K19" s="59"/>
      <c r="L19" s="59"/>
      <c r="M19" s="59"/>
      <c r="N19" s="59"/>
      <c r="O19" s="59"/>
      <c r="P19" s="59"/>
      <c r="Q19" s="59"/>
      <c r="R19" s="59"/>
      <c r="S19" s="59"/>
      <c r="T19" s="61"/>
      <c r="U19" s="24"/>
      <c r="V19" s="25"/>
      <c r="W19" s="25"/>
      <c r="X19" s="25"/>
      <c r="Y19" s="25"/>
      <c r="Z19" s="25"/>
      <c r="AA19" s="26"/>
      <c r="AB19" s="22"/>
      <c r="AC19" s="20"/>
      <c r="AD19" s="20"/>
      <c r="AE19" s="20"/>
      <c r="AF19" s="20"/>
      <c r="AG19" s="20"/>
      <c r="AH19" s="23"/>
      <c r="AI19" s="24"/>
      <c r="AJ19" s="25"/>
      <c r="AK19" s="25"/>
      <c r="AL19" s="25"/>
      <c r="AM19" s="25"/>
      <c r="AN19" s="25"/>
      <c r="AO19" s="26"/>
      <c r="AP19" s="24"/>
      <c r="AQ19" s="25"/>
      <c r="AR19" s="25"/>
      <c r="AS19" s="25"/>
      <c r="AT19" s="25"/>
      <c r="AU19" s="25"/>
      <c r="AV19" s="26"/>
      <c r="AW19" s="62">
        <f t="shared" si="0"/>
        <v>0</v>
      </c>
      <c r="AX19" s="62"/>
      <c r="AY19" s="63"/>
      <c r="AZ19" s="64">
        <f t="shared" si="1"/>
        <v>0</v>
      </c>
      <c r="BA19" s="65"/>
      <c r="BB19" s="66"/>
      <c r="BC19" s="64" t="e">
        <f t="shared" si="2"/>
        <v>#DIV/0!</v>
      </c>
      <c r="BD19" s="65"/>
      <c r="BE19" s="67"/>
    </row>
    <row r="20" spans="2:58" ht="21" customHeight="1" thickBot="1">
      <c r="B20" s="68" t="s">
        <v>39</v>
      </c>
      <c r="C20" s="40"/>
      <c r="D20" s="40"/>
      <c r="E20" s="40"/>
      <c r="F20" s="40"/>
      <c r="G20" s="40"/>
      <c r="H20" s="40"/>
      <c r="I20" s="40"/>
      <c r="J20" s="40"/>
      <c r="K20" s="40"/>
      <c r="L20" s="40"/>
      <c r="M20" s="40"/>
      <c r="N20" s="40"/>
      <c r="O20" s="40"/>
      <c r="P20" s="40"/>
      <c r="Q20" s="40"/>
      <c r="R20" s="40"/>
      <c r="S20" s="40"/>
      <c r="T20" s="69"/>
      <c r="U20" s="9">
        <f>SUM(U9:U18)</f>
        <v>0</v>
      </c>
      <c r="V20" s="10">
        <f t="shared" ref="V20:AV20" si="4">SUM(V9:V18)</f>
        <v>0</v>
      </c>
      <c r="W20" s="10">
        <f t="shared" si="4"/>
        <v>0</v>
      </c>
      <c r="X20" s="10">
        <f t="shared" si="4"/>
        <v>0</v>
      </c>
      <c r="Y20" s="10">
        <f t="shared" si="4"/>
        <v>0</v>
      </c>
      <c r="Z20" s="10">
        <f t="shared" si="4"/>
        <v>0</v>
      </c>
      <c r="AA20" s="11">
        <f t="shared" si="4"/>
        <v>0</v>
      </c>
      <c r="AB20" s="12">
        <f t="shared" si="4"/>
        <v>0</v>
      </c>
      <c r="AC20" s="10">
        <f t="shared" si="4"/>
        <v>0</v>
      </c>
      <c r="AD20" s="10">
        <f t="shared" si="4"/>
        <v>0</v>
      </c>
      <c r="AE20" s="10">
        <f t="shared" si="4"/>
        <v>0</v>
      </c>
      <c r="AF20" s="10">
        <f t="shared" si="4"/>
        <v>0</v>
      </c>
      <c r="AG20" s="10">
        <f t="shared" si="4"/>
        <v>0</v>
      </c>
      <c r="AH20" s="11">
        <f t="shared" si="4"/>
        <v>0</v>
      </c>
      <c r="AI20" s="12">
        <f t="shared" si="4"/>
        <v>0</v>
      </c>
      <c r="AJ20" s="10">
        <f t="shared" si="4"/>
        <v>0</v>
      </c>
      <c r="AK20" s="10">
        <f t="shared" si="4"/>
        <v>0</v>
      </c>
      <c r="AL20" s="10">
        <f t="shared" si="4"/>
        <v>0</v>
      </c>
      <c r="AM20" s="10">
        <f t="shared" si="4"/>
        <v>0</v>
      </c>
      <c r="AN20" s="10">
        <f t="shared" si="4"/>
        <v>0</v>
      </c>
      <c r="AO20" s="11">
        <f t="shared" si="4"/>
        <v>0</v>
      </c>
      <c r="AP20" s="12">
        <f t="shared" si="4"/>
        <v>0</v>
      </c>
      <c r="AQ20" s="10">
        <f t="shared" si="4"/>
        <v>0</v>
      </c>
      <c r="AR20" s="10">
        <f t="shared" si="4"/>
        <v>0</v>
      </c>
      <c r="AS20" s="10">
        <f t="shared" si="4"/>
        <v>0</v>
      </c>
      <c r="AT20" s="10">
        <f t="shared" si="4"/>
        <v>0</v>
      </c>
      <c r="AU20" s="10">
        <f t="shared" si="4"/>
        <v>0</v>
      </c>
      <c r="AV20" s="11">
        <f t="shared" si="4"/>
        <v>0</v>
      </c>
      <c r="AW20" s="49">
        <f t="shared" si="0"/>
        <v>0</v>
      </c>
      <c r="AX20" s="49"/>
      <c r="AY20" s="50"/>
      <c r="AZ20" s="51">
        <f t="shared" si="1"/>
        <v>0</v>
      </c>
      <c r="BA20" s="52"/>
      <c r="BB20" s="53"/>
      <c r="BC20" s="51" t="e">
        <f>SUM(BC10:BC19)</f>
        <v>#DIV/0!</v>
      </c>
      <c r="BD20" s="52"/>
      <c r="BE20" s="54"/>
    </row>
    <row r="21" spans="2:58" ht="21" customHeight="1" thickBot="1">
      <c r="B21" s="68" t="str">
        <f>IF(BG21&gt;0,"累計","合計")</f>
        <v>合計</v>
      </c>
      <c r="C21" s="40"/>
      <c r="D21" s="40"/>
      <c r="E21" s="40"/>
      <c r="F21" s="40"/>
      <c r="G21" s="40"/>
      <c r="H21" s="40"/>
      <c r="I21" s="40"/>
      <c r="J21" s="40"/>
      <c r="K21" s="40"/>
      <c r="L21" s="40"/>
      <c r="M21" s="40"/>
      <c r="N21" s="40"/>
      <c r="O21" s="40"/>
      <c r="P21" s="40"/>
      <c r="Q21" s="40"/>
      <c r="R21" s="40"/>
      <c r="S21" s="40"/>
      <c r="T21" s="69"/>
      <c r="U21" s="9">
        <f>SUM('71人～80人'!U21,'91人～100人'!U20)</f>
        <v>0</v>
      </c>
      <c r="V21" s="10">
        <f>SUM('71人～80人'!V21,'91人～100人'!V20)</f>
        <v>0</v>
      </c>
      <c r="W21" s="10">
        <f>SUM('71人～80人'!W21,'91人～100人'!W20)</f>
        <v>0</v>
      </c>
      <c r="X21" s="10">
        <f>SUM('71人～80人'!X21,'91人～100人'!X20)</f>
        <v>0</v>
      </c>
      <c r="Y21" s="10">
        <f>SUM('71人～80人'!Y21,'91人～100人'!Y20)</f>
        <v>0</v>
      </c>
      <c r="Z21" s="10">
        <f>SUM('71人～80人'!Z21,'91人～100人'!Z20)</f>
        <v>0</v>
      </c>
      <c r="AA21" s="11">
        <f>SUM('71人～80人'!AA21,'91人～100人'!AA20)</f>
        <v>0</v>
      </c>
      <c r="AB21" s="12">
        <f>SUM('71人～80人'!AB21,'91人～100人'!AB20)</f>
        <v>0</v>
      </c>
      <c r="AC21" s="10">
        <f>SUM('71人～80人'!AC21,'91人～100人'!AC20)</f>
        <v>0</v>
      </c>
      <c r="AD21" s="10">
        <f>SUM('71人～80人'!AD21,'91人～100人'!AD20)</f>
        <v>0</v>
      </c>
      <c r="AE21" s="10">
        <f>SUM('71人～80人'!AE21,'91人～100人'!AE20)</f>
        <v>0</v>
      </c>
      <c r="AF21" s="10">
        <f>SUM('71人～80人'!AF21,'91人～100人'!AF20)</f>
        <v>0</v>
      </c>
      <c r="AG21" s="10">
        <f>SUM('71人～80人'!AG21,'91人～100人'!AG20)</f>
        <v>0</v>
      </c>
      <c r="AH21" s="11">
        <f>SUM('71人～80人'!AH21,'91人～100人'!AH20)</f>
        <v>0</v>
      </c>
      <c r="AI21" s="12">
        <f>SUM('71人～80人'!AI21,'91人～100人'!AI20)</f>
        <v>0</v>
      </c>
      <c r="AJ21" s="10">
        <f>SUM('71人～80人'!AJ21,'91人～100人'!AJ20)</f>
        <v>0</v>
      </c>
      <c r="AK21" s="10">
        <f>SUM('71人～80人'!AK21,'91人～100人'!AK20)</f>
        <v>0</v>
      </c>
      <c r="AL21" s="10">
        <f>SUM('71人～80人'!AL21,'91人～100人'!AL20)</f>
        <v>0</v>
      </c>
      <c r="AM21" s="10">
        <f>SUM('71人～80人'!AM21,'91人～100人'!AM20)</f>
        <v>0</v>
      </c>
      <c r="AN21" s="10">
        <f>SUM('71人～80人'!AN21,'91人～100人'!AN20)</f>
        <v>0</v>
      </c>
      <c r="AO21" s="11">
        <f>SUM('71人～80人'!AO21,'91人～100人'!AO20)</f>
        <v>0</v>
      </c>
      <c r="AP21" s="12">
        <f>SUM('71人～80人'!AP21,'91人～100人'!AP20)</f>
        <v>0</v>
      </c>
      <c r="AQ21" s="10">
        <f>SUM('71人～80人'!AQ21,'91人～100人'!AQ20)</f>
        <v>0</v>
      </c>
      <c r="AR21" s="10">
        <f>SUM('71人～80人'!AR21,'91人～100人'!AR20)</f>
        <v>0</v>
      </c>
      <c r="AS21" s="10">
        <f>SUM('71人～80人'!AS21,'91人～100人'!AS20)</f>
        <v>0</v>
      </c>
      <c r="AT21" s="10">
        <f>SUM('71人～80人'!AT21,'91人～100人'!AT20)</f>
        <v>0</v>
      </c>
      <c r="AU21" s="10">
        <f>SUM('71人～80人'!AU21,'91人～100人'!AU20)</f>
        <v>0</v>
      </c>
      <c r="AV21" s="11">
        <f>SUM('71人～80人'!AV21,'91人～100人'!AV20)</f>
        <v>0</v>
      </c>
      <c r="AW21" s="49">
        <f t="shared" si="0"/>
        <v>0</v>
      </c>
      <c r="AX21" s="49"/>
      <c r="AY21" s="50"/>
      <c r="AZ21" s="51">
        <f t="shared" si="1"/>
        <v>0</v>
      </c>
      <c r="BA21" s="52"/>
      <c r="BB21" s="53"/>
      <c r="BC21" s="51" t="e">
        <f>SUM('81人～90人'!BC21,'91人～100人'!BC20)</f>
        <v>#DIV/0!</v>
      </c>
      <c r="BD21" s="52"/>
      <c r="BE21" s="54"/>
    </row>
    <row r="22" spans="2:58" ht="21" customHeight="1" thickBot="1">
      <c r="B22" s="68" t="s">
        <v>18</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69"/>
      <c r="AW22" s="110">
        <f>'～10人'!AW21</f>
        <v>0</v>
      </c>
      <c r="AX22" s="49"/>
      <c r="AY22" s="49"/>
      <c r="AZ22" s="49"/>
      <c r="BA22" s="49"/>
      <c r="BB22" s="49"/>
      <c r="BC22" s="49"/>
      <c r="BD22" s="49"/>
      <c r="BE22" s="111"/>
    </row>
    <row r="23" spans="2:58" ht="21" customHeight="1" thickBot="1">
      <c r="B23" s="46" t="s">
        <v>19</v>
      </c>
      <c r="C23" s="47"/>
      <c r="D23" s="47"/>
      <c r="E23" s="47"/>
      <c r="F23" s="47"/>
      <c r="G23" s="47"/>
      <c r="H23" s="47"/>
      <c r="I23" s="47"/>
      <c r="J23" s="47"/>
      <c r="K23" s="47"/>
      <c r="L23" s="47"/>
      <c r="M23" s="47"/>
      <c r="N23" s="47"/>
      <c r="O23" s="47"/>
      <c r="P23" s="47"/>
      <c r="Q23" s="47"/>
      <c r="R23" s="47"/>
      <c r="S23" s="47"/>
      <c r="T23" s="48"/>
      <c r="U23" s="27">
        <f>'～10人'!U22</f>
        <v>0</v>
      </c>
      <c r="V23" s="28">
        <f>'～10人'!V22</f>
        <v>0</v>
      </c>
      <c r="W23" s="28">
        <f>'～10人'!W22</f>
        <v>0</v>
      </c>
      <c r="X23" s="28">
        <f>'～10人'!X22</f>
        <v>0</v>
      </c>
      <c r="Y23" s="28">
        <f>'～10人'!Y22</f>
        <v>0</v>
      </c>
      <c r="Z23" s="28">
        <f>'～10人'!Z22</f>
        <v>0</v>
      </c>
      <c r="AA23" s="29">
        <f>'～10人'!AA22</f>
        <v>0</v>
      </c>
      <c r="AB23" s="27">
        <f>'～10人'!AB22</f>
        <v>0</v>
      </c>
      <c r="AC23" s="28">
        <f>'～10人'!AC22</f>
        <v>0</v>
      </c>
      <c r="AD23" s="28">
        <f>'～10人'!AD22</f>
        <v>0</v>
      </c>
      <c r="AE23" s="28">
        <f>'～10人'!AE22</f>
        <v>0</v>
      </c>
      <c r="AF23" s="28">
        <f>'～10人'!AF22</f>
        <v>0</v>
      </c>
      <c r="AG23" s="28">
        <f>'～10人'!AG22</f>
        <v>0</v>
      </c>
      <c r="AH23" s="30">
        <f>'～10人'!AH22</f>
        <v>0</v>
      </c>
      <c r="AI23" s="27">
        <f>'～10人'!AI22</f>
        <v>0</v>
      </c>
      <c r="AJ23" s="28">
        <f>'～10人'!AJ22</f>
        <v>0</v>
      </c>
      <c r="AK23" s="28">
        <f>'～10人'!AK22</f>
        <v>0</v>
      </c>
      <c r="AL23" s="28">
        <f>'～10人'!AL22</f>
        <v>0</v>
      </c>
      <c r="AM23" s="28">
        <f>'～10人'!AM22</f>
        <v>0</v>
      </c>
      <c r="AN23" s="28">
        <f>'～10人'!AN22</f>
        <v>0</v>
      </c>
      <c r="AO23" s="30">
        <f>'～10人'!AO22</f>
        <v>0</v>
      </c>
      <c r="AP23" s="27">
        <f>'～10人'!AP22</f>
        <v>0</v>
      </c>
      <c r="AQ23" s="28">
        <f>'～10人'!AQ22</f>
        <v>0</v>
      </c>
      <c r="AR23" s="28">
        <f>'～10人'!AR22</f>
        <v>0</v>
      </c>
      <c r="AS23" s="28">
        <f>'～10人'!AS22</f>
        <v>0</v>
      </c>
      <c r="AT23" s="28">
        <f>'～10人'!AT22</f>
        <v>0</v>
      </c>
      <c r="AU23" s="28">
        <f>'～10人'!AU22</f>
        <v>0</v>
      </c>
      <c r="AV23" s="30">
        <f>'～10人'!AV22</f>
        <v>0</v>
      </c>
      <c r="AW23" s="40"/>
      <c r="AX23" s="40"/>
      <c r="AY23" s="41"/>
      <c r="AZ23" s="42"/>
      <c r="BA23" s="43"/>
      <c r="BB23" s="44"/>
      <c r="BC23" s="42"/>
      <c r="BD23" s="43"/>
      <c r="BE23" s="45"/>
    </row>
    <row r="24" spans="2:58" ht="14.25">
      <c r="C24" s="38" t="s">
        <v>20</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row>
    <row r="25" spans="2:58" ht="14.25">
      <c r="C25" s="38" t="s">
        <v>21</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row>
    <row r="26" spans="2:58" ht="14.45" customHeight="1">
      <c r="C26" s="37" t="s">
        <v>22</v>
      </c>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row>
    <row r="27" spans="2:58" ht="14.45" customHeight="1">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row>
    <row r="28" spans="2:58" ht="14.45" customHeight="1">
      <c r="C28" s="39" t="s">
        <v>40</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row>
    <row r="29" spans="2:58" ht="14.45" customHeight="1">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row>
    <row r="30" spans="2:58" ht="14.45" customHeight="1">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row>
    <row r="31" spans="2:58" ht="14.45" customHeight="1">
      <c r="C31" s="38" t="s">
        <v>23</v>
      </c>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row>
    <row r="32" spans="2:58" ht="14.45" customHeight="1">
      <c r="C32" s="38" t="s">
        <v>24</v>
      </c>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row>
    <row r="33" spans="3:58" ht="14.45" customHeight="1">
      <c r="C33" s="39" t="s">
        <v>25</v>
      </c>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row>
    <row r="34" spans="3:58" ht="14.45" customHeight="1">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row>
  </sheetData>
  <sheetProtection algorithmName="SHA-512" hashValue="jCSI4O6Tjt+NJu5V1lM16LB5ErtLAWyYbAqaHtXSlqkBZZOlhpjEqjv2/PhxrjaqCa5K72dmHWnDkx/N4ajZdg==" saltValue="beYxCxz7ihReUpTQC8gz5w==" spinCount="100000" sheet="1" objects="1" scenarios="1" formatCells="0"/>
  <mergeCells count="108">
    <mergeCell ref="C33:BF34"/>
    <mergeCell ref="C24:BF24"/>
    <mergeCell ref="C25:BF25"/>
    <mergeCell ref="C26:BF27"/>
    <mergeCell ref="C31:BF31"/>
    <mergeCell ref="C32:BF32"/>
    <mergeCell ref="B22:AV22"/>
    <mergeCell ref="AW22:BE22"/>
    <mergeCell ref="B23:T23"/>
    <mergeCell ref="AW23:AY23"/>
    <mergeCell ref="AZ23:BB23"/>
    <mergeCell ref="BC23:BE23"/>
    <mergeCell ref="C28:BF30"/>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s>
  <phoneticPr fontId="3"/>
  <conditionalFormatting sqref="C10:AV19">
    <cfRule type="cellIs" dxfId="3" priority="4" operator="equal">
      <formula>""</formula>
    </cfRule>
  </conditionalFormatting>
  <conditionalFormatting sqref="AW22:BE22">
    <cfRule type="cellIs" dxfId="2" priority="3" operator="equal">
      <formula>""</formula>
    </cfRule>
  </conditionalFormatting>
  <conditionalFormatting sqref="U4:AG4 J5:T5 U6:AG6 AC5:AL5 AP4:BE4 AV5:BE5 AP6:BE6">
    <cfRule type="cellIs" dxfId="1" priority="2" operator="equal">
      <formula>""</formula>
    </cfRule>
  </conditionalFormatting>
  <conditionalFormatting sqref="U23:AV23">
    <cfRule type="cellIs" dxfId="0" priority="1" operator="equal">
      <formula>""</formula>
    </cfRule>
  </conditionalFormatting>
  <printOptions horizontalCentered="1"/>
  <pageMargins left="0.39370078740157483" right="0.39370078740157483" top="0.59055118110236227" bottom="0.19685039370078741" header="0.39370078740157483" footer="0.39370078740157483"/>
  <pageSetup paperSize="9" scale="81" fitToHeight="0" orientation="landscape" blackAndWhite="1" r:id="rId1"/>
  <headerFooter alignWithMargins="0">
    <oddHeader>&amp;L&amp;"ＭＳ ゴシック,標準"（参考様式１）</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リスト!$A$1:$A$4</xm:f>
          </x14:formula1>
          <xm:sqref>I10:M19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zoomScale="85" zoomScaleNormal="85" workbookViewId="0">
      <selection activeCell="J7" sqref="J7"/>
    </sheetView>
  </sheetViews>
  <sheetFormatPr defaultRowHeight="18.75"/>
  <cols>
    <col min="1" max="17" width="15.625" customWidth="1"/>
  </cols>
  <sheetData>
    <row r="1" spans="1:17">
      <c r="A1" s="36" t="s">
        <v>52</v>
      </c>
      <c r="B1" s="36" t="s">
        <v>55</v>
      </c>
      <c r="C1" s="36" t="s">
        <v>53</v>
      </c>
      <c r="D1" s="36" t="s">
        <v>54</v>
      </c>
      <c r="E1" s="36" t="s">
        <v>56</v>
      </c>
      <c r="F1" s="36" t="s">
        <v>57</v>
      </c>
      <c r="G1" s="36" t="s">
        <v>58</v>
      </c>
      <c r="H1" s="36" t="s">
        <v>59</v>
      </c>
      <c r="I1" s="36" t="s">
        <v>60</v>
      </c>
      <c r="J1" s="36" t="s">
        <v>61</v>
      </c>
      <c r="K1" s="36" t="s">
        <v>62</v>
      </c>
      <c r="L1" s="36" t="s">
        <v>63</v>
      </c>
      <c r="M1" s="36" t="s">
        <v>64</v>
      </c>
      <c r="N1" s="36" t="s">
        <v>65</v>
      </c>
      <c r="O1" s="36" t="s">
        <v>66</v>
      </c>
      <c r="P1" s="36" t="s">
        <v>67</v>
      </c>
      <c r="Q1" s="36" t="s">
        <v>68</v>
      </c>
    </row>
    <row r="2" spans="1:17">
      <c r="A2" t="s">
        <v>41</v>
      </c>
      <c r="B2" t="s">
        <v>41</v>
      </c>
      <c r="C2" t="s">
        <v>41</v>
      </c>
      <c r="D2" t="s">
        <v>41</v>
      </c>
      <c r="E2" t="s">
        <v>41</v>
      </c>
      <c r="F2" t="s">
        <v>41</v>
      </c>
      <c r="G2" t="s">
        <v>41</v>
      </c>
      <c r="H2" t="s">
        <v>41</v>
      </c>
      <c r="I2" t="s">
        <v>41</v>
      </c>
      <c r="J2" t="s">
        <v>41</v>
      </c>
      <c r="K2" t="s">
        <v>41</v>
      </c>
      <c r="L2" t="s">
        <v>41</v>
      </c>
      <c r="M2" t="s">
        <v>41</v>
      </c>
      <c r="N2" t="s">
        <v>41</v>
      </c>
      <c r="O2" t="s">
        <v>41</v>
      </c>
      <c r="P2" t="s">
        <v>41</v>
      </c>
      <c r="Q2" t="s">
        <v>41</v>
      </c>
    </row>
    <row r="3" spans="1:17">
      <c r="A3" t="s">
        <v>42</v>
      </c>
      <c r="B3" t="s">
        <v>69</v>
      </c>
      <c r="C3" t="s">
        <v>42</v>
      </c>
      <c r="D3" t="s">
        <v>42</v>
      </c>
      <c r="F3" t="s">
        <v>42</v>
      </c>
      <c r="G3" t="s">
        <v>42</v>
      </c>
      <c r="H3" t="s">
        <v>42</v>
      </c>
      <c r="I3" t="s">
        <v>42</v>
      </c>
      <c r="J3" t="s">
        <v>42</v>
      </c>
      <c r="K3" t="s">
        <v>42</v>
      </c>
      <c r="L3" t="s">
        <v>42</v>
      </c>
      <c r="M3" t="s">
        <v>42</v>
      </c>
      <c r="N3" t="s">
        <v>42</v>
      </c>
      <c r="O3" t="s">
        <v>42</v>
      </c>
    </row>
    <row r="4" spans="1:17">
      <c r="A4" t="s">
        <v>43</v>
      </c>
      <c r="C4" t="s">
        <v>43</v>
      </c>
      <c r="D4" t="s">
        <v>43</v>
      </c>
      <c r="O4" t="s">
        <v>49</v>
      </c>
    </row>
    <row r="5" spans="1:17">
      <c r="A5" t="s">
        <v>44</v>
      </c>
      <c r="C5" t="s">
        <v>44</v>
      </c>
      <c r="D5" t="s">
        <v>44</v>
      </c>
      <c r="O5" t="s">
        <v>48</v>
      </c>
    </row>
    <row r="6" spans="1:17">
      <c r="A6" t="s">
        <v>45</v>
      </c>
      <c r="C6" t="s">
        <v>48</v>
      </c>
      <c r="D6" t="s">
        <v>45</v>
      </c>
      <c r="O6" t="s">
        <v>50</v>
      </c>
    </row>
    <row r="7" spans="1:17">
      <c r="A7" t="s">
        <v>46</v>
      </c>
      <c r="D7" t="s">
        <v>46</v>
      </c>
      <c r="O7" t="s">
        <v>44</v>
      </c>
    </row>
    <row r="8" spans="1:17">
      <c r="A8" t="s">
        <v>47</v>
      </c>
      <c r="D8" t="s">
        <v>47</v>
      </c>
    </row>
    <row r="9" spans="1:17">
      <c r="A9" t="s">
        <v>48</v>
      </c>
      <c r="D9" t="s">
        <v>48</v>
      </c>
    </row>
    <row r="10" spans="1:17">
      <c r="A10" t="s">
        <v>49</v>
      </c>
    </row>
    <row r="11" spans="1:17">
      <c r="A11" t="s">
        <v>50</v>
      </c>
    </row>
    <row r="12" spans="1:17">
      <c r="A12" t="s">
        <v>51</v>
      </c>
    </row>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C1" workbookViewId="0">
      <selection activeCell="E5" sqref="E5"/>
    </sheetView>
  </sheetViews>
  <sheetFormatPr defaultRowHeight="18.75"/>
  <cols>
    <col min="1" max="2" width="0" hidden="1" customWidth="1"/>
  </cols>
  <sheetData>
    <row r="1" spans="1:2">
      <c r="A1" t="s">
        <v>26</v>
      </c>
      <c r="B1" t="s">
        <v>30</v>
      </c>
    </row>
    <row r="2" spans="1:2">
      <c r="A2" t="s">
        <v>27</v>
      </c>
      <c r="B2" t="s">
        <v>31</v>
      </c>
    </row>
    <row r="3" spans="1:2">
      <c r="A3" t="s">
        <v>28</v>
      </c>
      <c r="B3" t="s">
        <v>32</v>
      </c>
    </row>
    <row r="4" spans="1:2">
      <c r="A4" t="s">
        <v>29</v>
      </c>
      <c r="B4" t="s">
        <v>33</v>
      </c>
    </row>
    <row r="5" spans="1:2">
      <c r="B5" t="s">
        <v>34</v>
      </c>
    </row>
    <row r="6" spans="1:2">
      <c r="B6" t="s">
        <v>35</v>
      </c>
    </row>
    <row r="7" spans="1:2">
      <c r="B7" t="s">
        <v>36</v>
      </c>
    </row>
  </sheetData>
  <sheetProtection algorithmName="SHA-512" hashValue="aID48qOGqM/+yu/N9vbFy4fZjUj8L5TnDzNAFTMNZA8fpSHIf+RtNA5NV1mkiQnYvag8EtHrjSArhCW215SyxQ==" saltValue="7KQKEtwZFm+mvDYidrL86w==" spinCount="100000" sheet="1" objects="1" scenarios="1"/>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B1:BG34"/>
  <sheetViews>
    <sheetView showGridLines="0" view="pageBreakPreview" zoomScaleNormal="100" zoomScaleSheetLayoutView="100" workbookViewId="0"/>
  </sheetViews>
  <sheetFormatPr defaultColWidth="9" defaultRowHeight="21" customHeight="1"/>
  <cols>
    <col min="1" max="2" width="3.5" style="1" customWidth="1"/>
    <col min="3" max="6" width="2.625" style="13"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c r="B1" s="74" t="str">
        <f>IF('～10人'!AW21="","",IF(OR(AW22&lt;32,AW22&gt;40),"エラー １週間の常勤職員の勤務すべき時間数が32時間～40時間の間となっていません",""))</f>
        <v/>
      </c>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BF1" s="1">
        <v>2</v>
      </c>
    </row>
    <row r="2" spans="2:58" ht="21" customHeight="1">
      <c r="C2" s="102" t="s">
        <v>38</v>
      </c>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row>
    <row r="3" spans="2:58" ht="21" customHeight="1" thickBot="1">
      <c r="C3" s="2"/>
      <c r="D3" s="2"/>
      <c r="E3" s="2"/>
      <c r="F3" s="2"/>
      <c r="G3" s="2"/>
    </row>
    <row r="4" spans="2:58" ht="21" customHeight="1" thickBot="1">
      <c r="B4" s="68" t="s">
        <v>0</v>
      </c>
      <c r="C4" s="40"/>
      <c r="D4" s="40"/>
      <c r="E4" s="40"/>
      <c r="F4" s="40"/>
      <c r="G4" s="40"/>
      <c r="H4" s="40"/>
      <c r="I4" s="40"/>
      <c r="J4" s="40"/>
      <c r="K4" s="40"/>
      <c r="L4" s="40"/>
      <c r="M4" s="40"/>
      <c r="N4" s="40"/>
      <c r="O4" s="40"/>
      <c r="P4" s="40"/>
      <c r="Q4" s="40"/>
      <c r="R4" s="40"/>
      <c r="S4" s="40"/>
      <c r="T4" s="41"/>
      <c r="U4" s="105">
        <f>'～10人'!U4</f>
        <v>0</v>
      </c>
      <c r="V4" s="106"/>
      <c r="W4" s="106"/>
      <c r="X4" s="106"/>
      <c r="Y4" s="106"/>
      <c r="Z4" s="106"/>
      <c r="AA4" s="106"/>
      <c r="AB4" s="106"/>
      <c r="AC4" s="106"/>
      <c r="AD4" s="106"/>
      <c r="AE4" s="106"/>
      <c r="AF4" s="106"/>
      <c r="AG4" s="106"/>
      <c r="AH4" s="104" t="s">
        <v>1</v>
      </c>
      <c r="AI4" s="104"/>
      <c r="AJ4" s="104"/>
      <c r="AK4" s="104"/>
      <c r="AL4" s="104"/>
      <c r="AM4" s="104"/>
      <c r="AN4" s="104"/>
      <c r="AO4" s="104"/>
      <c r="AP4" s="106">
        <f>'～10人'!AP4</f>
        <v>0</v>
      </c>
      <c r="AQ4" s="106"/>
      <c r="AR4" s="106"/>
      <c r="AS4" s="106"/>
      <c r="AT4" s="106"/>
      <c r="AU4" s="106"/>
      <c r="AV4" s="106"/>
      <c r="AW4" s="106"/>
      <c r="AX4" s="106"/>
      <c r="AY4" s="106"/>
      <c r="AZ4" s="106"/>
      <c r="BA4" s="106"/>
      <c r="BB4" s="106"/>
      <c r="BC4" s="106"/>
      <c r="BD4" s="106"/>
      <c r="BE4" s="107"/>
    </row>
    <row r="5" spans="2:58" ht="21" customHeight="1" thickBot="1">
      <c r="B5" s="68" t="s">
        <v>2</v>
      </c>
      <c r="C5" s="40"/>
      <c r="D5" s="40"/>
      <c r="E5" s="40"/>
      <c r="F5" s="40"/>
      <c r="G5" s="40"/>
      <c r="H5" s="40"/>
      <c r="I5" s="41"/>
      <c r="J5" s="97">
        <f>'～10人'!J5</f>
        <v>0</v>
      </c>
      <c r="K5" s="47"/>
      <c r="L5" s="47"/>
      <c r="M5" s="47"/>
      <c r="N5" s="47"/>
      <c r="O5" s="47"/>
      <c r="P5" s="47"/>
      <c r="Q5" s="47"/>
      <c r="R5" s="47"/>
      <c r="S5" s="47"/>
      <c r="T5" s="47"/>
      <c r="U5" s="97" t="s">
        <v>3</v>
      </c>
      <c r="V5" s="47"/>
      <c r="W5" s="47"/>
      <c r="X5" s="47"/>
      <c r="Y5" s="47"/>
      <c r="Z5" s="47"/>
      <c r="AA5" s="47"/>
      <c r="AB5" s="98"/>
      <c r="AC5" s="97">
        <f>'～10人'!AC5</f>
        <v>0</v>
      </c>
      <c r="AD5" s="47"/>
      <c r="AE5" s="47"/>
      <c r="AF5" s="47"/>
      <c r="AG5" s="47"/>
      <c r="AH5" s="47"/>
      <c r="AI5" s="47"/>
      <c r="AJ5" s="47"/>
      <c r="AK5" s="47"/>
      <c r="AL5" s="98"/>
      <c r="AM5" s="100" t="s">
        <v>4</v>
      </c>
      <c r="AN5" s="40"/>
      <c r="AO5" s="40"/>
      <c r="AP5" s="40"/>
      <c r="AQ5" s="40"/>
      <c r="AR5" s="40"/>
      <c r="AS5" s="40"/>
      <c r="AT5" s="40"/>
      <c r="AU5" s="69"/>
      <c r="AV5" s="47">
        <f>'～10人'!AV5</f>
        <v>0</v>
      </c>
      <c r="AW5" s="47"/>
      <c r="AX5" s="47"/>
      <c r="AY5" s="47"/>
      <c r="AZ5" s="47"/>
      <c r="BA5" s="47"/>
      <c r="BB5" s="47"/>
      <c r="BC5" s="47"/>
      <c r="BD5" s="47"/>
      <c r="BE5" s="48"/>
    </row>
    <row r="6" spans="2:58" ht="21" customHeight="1" thickBot="1">
      <c r="B6" s="68" t="s">
        <v>5</v>
      </c>
      <c r="C6" s="40"/>
      <c r="D6" s="40"/>
      <c r="E6" s="40"/>
      <c r="F6" s="40"/>
      <c r="G6" s="40"/>
      <c r="H6" s="40"/>
      <c r="I6" s="40"/>
      <c r="J6" s="40"/>
      <c r="K6" s="40"/>
      <c r="L6" s="40"/>
      <c r="M6" s="40"/>
      <c r="N6" s="40"/>
      <c r="O6" s="40"/>
      <c r="P6" s="40"/>
      <c r="Q6" s="40"/>
      <c r="R6" s="40"/>
      <c r="S6" s="40"/>
      <c r="T6" s="41"/>
      <c r="U6" s="108">
        <f>'～10人'!U6</f>
        <v>0</v>
      </c>
      <c r="V6" s="108"/>
      <c r="W6" s="108"/>
      <c r="X6" s="108"/>
      <c r="Y6" s="108"/>
      <c r="Z6" s="108"/>
      <c r="AA6" s="108"/>
      <c r="AB6" s="108"/>
      <c r="AC6" s="108"/>
      <c r="AD6" s="108"/>
      <c r="AE6" s="108"/>
      <c r="AF6" s="108"/>
      <c r="AG6" s="108"/>
      <c r="AH6" s="76" t="s">
        <v>6</v>
      </c>
      <c r="AI6" s="76"/>
      <c r="AJ6" s="76"/>
      <c r="AK6" s="76"/>
      <c r="AL6" s="76"/>
      <c r="AM6" s="76"/>
      <c r="AN6" s="76"/>
      <c r="AO6" s="76"/>
      <c r="AP6" s="108">
        <f>'～10人'!AP6</f>
        <v>0</v>
      </c>
      <c r="AQ6" s="108"/>
      <c r="AR6" s="108"/>
      <c r="AS6" s="108"/>
      <c r="AT6" s="108"/>
      <c r="AU6" s="108"/>
      <c r="AV6" s="108"/>
      <c r="AW6" s="108"/>
      <c r="AX6" s="108"/>
      <c r="AY6" s="108"/>
      <c r="AZ6" s="108"/>
      <c r="BA6" s="108"/>
      <c r="BB6" s="108"/>
      <c r="BC6" s="108"/>
      <c r="BD6" s="108"/>
      <c r="BE6" s="109"/>
    </row>
    <row r="7" spans="2:58" ht="21" customHeight="1">
      <c r="B7" s="88" t="s">
        <v>37</v>
      </c>
      <c r="C7" s="78" t="s">
        <v>7</v>
      </c>
      <c r="D7" s="79"/>
      <c r="E7" s="79"/>
      <c r="F7" s="79"/>
      <c r="G7" s="79"/>
      <c r="H7" s="79"/>
      <c r="I7" s="82" t="s">
        <v>8</v>
      </c>
      <c r="J7" s="82"/>
      <c r="K7" s="82"/>
      <c r="L7" s="82"/>
      <c r="M7" s="82"/>
      <c r="N7" s="79" t="s">
        <v>9</v>
      </c>
      <c r="O7" s="79"/>
      <c r="P7" s="79"/>
      <c r="Q7" s="79"/>
      <c r="R7" s="79"/>
      <c r="S7" s="79"/>
      <c r="T7" s="84"/>
      <c r="U7" s="78" t="s">
        <v>10</v>
      </c>
      <c r="V7" s="79"/>
      <c r="W7" s="79"/>
      <c r="X7" s="79"/>
      <c r="Y7" s="79"/>
      <c r="Z7" s="79"/>
      <c r="AA7" s="86"/>
      <c r="AB7" s="87" t="s">
        <v>11</v>
      </c>
      <c r="AC7" s="79"/>
      <c r="AD7" s="79"/>
      <c r="AE7" s="79"/>
      <c r="AF7" s="79"/>
      <c r="AG7" s="79"/>
      <c r="AH7" s="84"/>
      <c r="AI7" s="78" t="s">
        <v>12</v>
      </c>
      <c r="AJ7" s="79"/>
      <c r="AK7" s="79"/>
      <c r="AL7" s="79"/>
      <c r="AM7" s="79"/>
      <c r="AN7" s="79"/>
      <c r="AO7" s="86"/>
      <c r="AP7" s="78" t="s">
        <v>13</v>
      </c>
      <c r="AQ7" s="79"/>
      <c r="AR7" s="79"/>
      <c r="AS7" s="79"/>
      <c r="AT7" s="79"/>
      <c r="AU7" s="79"/>
      <c r="AV7" s="86"/>
      <c r="AW7" s="91" t="s">
        <v>14</v>
      </c>
      <c r="AX7" s="82"/>
      <c r="AY7" s="82"/>
      <c r="AZ7" s="82" t="s">
        <v>15</v>
      </c>
      <c r="BA7" s="82"/>
      <c r="BB7" s="82"/>
      <c r="BC7" s="82" t="s">
        <v>16</v>
      </c>
      <c r="BD7" s="82"/>
      <c r="BE7" s="93"/>
    </row>
    <row r="8" spans="2:58" ht="21" customHeight="1">
      <c r="B8" s="89"/>
      <c r="C8" s="80"/>
      <c r="D8" s="81"/>
      <c r="E8" s="81"/>
      <c r="F8" s="81"/>
      <c r="G8" s="81"/>
      <c r="H8" s="81"/>
      <c r="I8" s="83"/>
      <c r="J8" s="83"/>
      <c r="K8" s="83"/>
      <c r="L8" s="83"/>
      <c r="M8" s="83"/>
      <c r="N8" s="81"/>
      <c r="O8" s="81"/>
      <c r="P8" s="81"/>
      <c r="Q8" s="81"/>
      <c r="R8" s="81"/>
      <c r="S8" s="81"/>
      <c r="T8" s="85"/>
      <c r="U8" s="3">
        <v>1</v>
      </c>
      <c r="V8" s="4">
        <v>2</v>
      </c>
      <c r="W8" s="4">
        <v>3</v>
      </c>
      <c r="X8" s="4">
        <v>4</v>
      </c>
      <c r="Y8" s="4">
        <v>5</v>
      </c>
      <c r="Z8" s="4">
        <v>6</v>
      </c>
      <c r="AA8" s="5">
        <v>7</v>
      </c>
      <c r="AB8" s="6">
        <v>8</v>
      </c>
      <c r="AC8" s="4">
        <v>9</v>
      </c>
      <c r="AD8" s="4">
        <v>10</v>
      </c>
      <c r="AE8" s="4">
        <v>11</v>
      </c>
      <c r="AF8" s="4">
        <v>12</v>
      </c>
      <c r="AG8" s="4">
        <v>13</v>
      </c>
      <c r="AH8" s="7">
        <v>14</v>
      </c>
      <c r="AI8" s="3">
        <v>15</v>
      </c>
      <c r="AJ8" s="4">
        <v>16</v>
      </c>
      <c r="AK8" s="4">
        <v>17</v>
      </c>
      <c r="AL8" s="4">
        <v>18</v>
      </c>
      <c r="AM8" s="4">
        <v>19</v>
      </c>
      <c r="AN8" s="4">
        <v>20</v>
      </c>
      <c r="AO8" s="5">
        <v>21</v>
      </c>
      <c r="AP8" s="3">
        <v>22</v>
      </c>
      <c r="AQ8" s="4">
        <v>23</v>
      </c>
      <c r="AR8" s="4">
        <v>24</v>
      </c>
      <c r="AS8" s="4">
        <v>25</v>
      </c>
      <c r="AT8" s="4">
        <v>26</v>
      </c>
      <c r="AU8" s="4">
        <v>27</v>
      </c>
      <c r="AV8" s="5">
        <v>28</v>
      </c>
      <c r="AW8" s="92"/>
      <c r="AX8" s="83"/>
      <c r="AY8" s="83"/>
      <c r="AZ8" s="83"/>
      <c r="BA8" s="83"/>
      <c r="BB8" s="83"/>
      <c r="BC8" s="83"/>
      <c r="BD8" s="83"/>
      <c r="BE8" s="94"/>
    </row>
    <row r="9" spans="2:58" ht="21" customHeight="1">
      <c r="B9" s="90"/>
      <c r="C9" s="80"/>
      <c r="D9" s="81"/>
      <c r="E9" s="81"/>
      <c r="F9" s="81"/>
      <c r="G9" s="81"/>
      <c r="H9" s="81"/>
      <c r="I9" s="83"/>
      <c r="J9" s="83"/>
      <c r="K9" s="83"/>
      <c r="L9" s="83"/>
      <c r="M9" s="83"/>
      <c r="N9" s="81"/>
      <c r="O9" s="81"/>
      <c r="P9" s="81"/>
      <c r="Q9" s="81"/>
      <c r="R9" s="81"/>
      <c r="S9" s="81"/>
      <c r="T9" s="85"/>
      <c r="U9" s="8" t="str">
        <f>'～10人'!U9</f>
        <v>＊</v>
      </c>
      <c r="V9" s="4" t="str">
        <f>'～10人'!V9</f>
        <v/>
      </c>
      <c r="W9" s="4" t="str">
        <f>'～10人'!W9</f>
        <v/>
      </c>
      <c r="X9" s="4" t="str">
        <f>'～10人'!X9</f>
        <v/>
      </c>
      <c r="Y9" s="4" t="str">
        <f>'～10人'!Y9</f>
        <v/>
      </c>
      <c r="Z9" s="4" t="str">
        <f>'～10人'!Z9</f>
        <v/>
      </c>
      <c r="AA9" s="5" t="str">
        <f>'～10人'!AA9</f>
        <v/>
      </c>
      <c r="AB9" s="6" t="str">
        <f>'～10人'!AB9</f>
        <v/>
      </c>
      <c r="AC9" s="4" t="str">
        <f>'～10人'!AC9</f>
        <v/>
      </c>
      <c r="AD9" s="4" t="str">
        <f>'～10人'!AD9</f>
        <v/>
      </c>
      <c r="AE9" s="4" t="str">
        <f>'～10人'!AE9</f>
        <v/>
      </c>
      <c r="AF9" s="4" t="str">
        <f>'～10人'!AF9</f>
        <v/>
      </c>
      <c r="AG9" s="4" t="str">
        <f>'～10人'!AG9</f>
        <v/>
      </c>
      <c r="AH9" s="7" t="str">
        <f>'～10人'!AH9</f>
        <v/>
      </c>
      <c r="AI9" s="3" t="str">
        <f>'～10人'!AI9</f>
        <v/>
      </c>
      <c r="AJ9" s="4" t="str">
        <f>'～10人'!AJ9</f>
        <v/>
      </c>
      <c r="AK9" s="4" t="str">
        <f>'～10人'!AK9</f>
        <v/>
      </c>
      <c r="AL9" s="4" t="str">
        <f>'～10人'!AL9</f>
        <v/>
      </c>
      <c r="AM9" s="4" t="str">
        <f>'～10人'!AM9</f>
        <v/>
      </c>
      <c r="AN9" s="4" t="str">
        <f>'～10人'!AN9</f>
        <v/>
      </c>
      <c r="AO9" s="5" t="str">
        <f>'～10人'!AO9</f>
        <v/>
      </c>
      <c r="AP9" s="3" t="str">
        <f>'～10人'!AP9</f>
        <v/>
      </c>
      <c r="AQ9" s="4" t="str">
        <f>'～10人'!AQ9</f>
        <v/>
      </c>
      <c r="AR9" s="4" t="str">
        <f>'～10人'!AR9</f>
        <v/>
      </c>
      <c r="AS9" s="4" t="str">
        <f>'～10人'!AS9</f>
        <v/>
      </c>
      <c r="AT9" s="4" t="str">
        <f>'～10人'!AT9</f>
        <v/>
      </c>
      <c r="AU9" s="4" t="str">
        <f>'～10人'!AU9</f>
        <v/>
      </c>
      <c r="AV9" s="5" t="str">
        <f>'～10人'!AV9</f>
        <v/>
      </c>
      <c r="AW9" s="92"/>
      <c r="AX9" s="83"/>
      <c r="AY9" s="83"/>
      <c r="AZ9" s="83"/>
      <c r="BA9" s="83"/>
      <c r="BB9" s="83"/>
      <c r="BC9" s="83"/>
      <c r="BD9" s="83"/>
      <c r="BE9" s="94"/>
    </row>
    <row r="10" spans="2:58" ht="21" customHeight="1">
      <c r="B10" s="15">
        <v>11</v>
      </c>
      <c r="C10" s="70"/>
      <c r="D10" s="60"/>
      <c r="E10" s="60"/>
      <c r="F10" s="60"/>
      <c r="G10" s="60"/>
      <c r="H10" s="60"/>
      <c r="I10" s="60"/>
      <c r="J10" s="60"/>
      <c r="K10" s="60"/>
      <c r="L10" s="60"/>
      <c r="M10" s="60"/>
      <c r="N10" s="60"/>
      <c r="O10" s="60"/>
      <c r="P10" s="60"/>
      <c r="Q10" s="60"/>
      <c r="R10" s="60"/>
      <c r="S10" s="60"/>
      <c r="T10" s="71"/>
      <c r="U10" s="18"/>
      <c r="V10" s="19"/>
      <c r="W10" s="19"/>
      <c r="X10" s="19"/>
      <c r="Y10" s="19"/>
      <c r="Z10" s="20"/>
      <c r="AA10" s="21"/>
      <c r="AB10" s="22"/>
      <c r="AC10" s="20"/>
      <c r="AD10" s="20"/>
      <c r="AE10" s="20"/>
      <c r="AF10" s="20"/>
      <c r="AG10" s="20"/>
      <c r="AH10" s="23"/>
      <c r="AI10" s="18"/>
      <c r="AJ10" s="20"/>
      <c r="AK10" s="20"/>
      <c r="AL10" s="20"/>
      <c r="AM10" s="20"/>
      <c r="AN10" s="20"/>
      <c r="AO10" s="21"/>
      <c r="AP10" s="18"/>
      <c r="AQ10" s="20"/>
      <c r="AR10" s="20"/>
      <c r="AS10" s="20"/>
      <c r="AT10" s="20"/>
      <c r="AU10" s="20"/>
      <c r="AV10" s="21"/>
      <c r="AW10" s="62">
        <f>SUM(U10:AV10)</f>
        <v>0</v>
      </c>
      <c r="AX10" s="62"/>
      <c r="AY10" s="63"/>
      <c r="AZ10" s="64">
        <f>ROUNDDOWN(AW10/4,1)</f>
        <v>0</v>
      </c>
      <c r="BA10" s="65"/>
      <c r="BB10" s="66"/>
      <c r="BC10" s="64" t="e">
        <f>ROUNDDOWN(AZ10/$AW$22,1)</f>
        <v>#DIV/0!</v>
      </c>
      <c r="BD10" s="65"/>
      <c r="BE10" s="67"/>
    </row>
    <row r="11" spans="2:58" ht="21" customHeight="1">
      <c r="B11" s="15">
        <f>B10+1</f>
        <v>12</v>
      </c>
      <c r="C11" s="70"/>
      <c r="D11" s="60"/>
      <c r="E11" s="60"/>
      <c r="F11" s="60"/>
      <c r="G11" s="60"/>
      <c r="H11" s="60"/>
      <c r="I11" s="60"/>
      <c r="J11" s="60"/>
      <c r="K11" s="60"/>
      <c r="L11" s="60"/>
      <c r="M11" s="60"/>
      <c r="N11" s="60"/>
      <c r="O11" s="60"/>
      <c r="P11" s="60"/>
      <c r="Q11" s="60"/>
      <c r="R11" s="60"/>
      <c r="S11" s="60"/>
      <c r="T11" s="71"/>
      <c r="U11" s="18"/>
      <c r="V11" s="19"/>
      <c r="W11" s="19"/>
      <c r="X11" s="19"/>
      <c r="Y11" s="19"/>
      <c r="Z11" s="20"/>
      <c r="AA11" s="21"/>
      <c r="AB11" s="22"/>
      <c r="AC11" s="20"/>
      <c r="AD11" s="20"/>
      <c r="AE11" s="20"/>
      <c r="AF11" s="20"/>
      <c r="AG11" s="20"/>
      <c r="AH11" s="23"/>
      <c r="AI11" s="18"/>
      <c r="AJ11" s="20"/>
      <c r="AK11" s="20"/>
      <c r="AL11" s="20"/>
      <c r="AM11" s="20"/>
      <c r="AN11" s="20"/>
      <c r="AO11" s="21"/>
      <c r="AP11" s="18"/>
      <c r="AQ11" s="20"/>
      <c r="AR11" s="20"/>
      <c r="AS11" s="20"/>
      <c r="AT11" s="20"/>
      <c r="AU11" s="20"/>
      <c r="AV11" s="21"/>
      <c r="AW11" s="62">
        <f t="shared" ref="AW11:AW21" si="0">SUM(U11:AV11)</f>
        <v>0</v>
      </c>
      <c r="AX11" s="62"/>
      <c r="AY11" s="63"/>
      <c r="AZ11" s="64">
        <f t="shared" ref="AZ11:AZ21" si="1">ROUNDDOWN(AW11/4,1)</f>
        <v>0</v>
      </c>
      <c r="BA11" s="65"/>
      <c r="BB11" s="66"/>
      <c r="BC11" s="64" t="e">
        <f t="shared" ref="BC11:BC19" si="2">ROUNDDOWN(AZ11/$AW$22,1)</f>
        <v>#DIV/0!</v>
      </c>
      <c r="BD11" s="65"/>
      <c r="BE11" s="67"/>
    </row>
    <row r="12" spans="2:58" ht="21" customHeight="1">
      <c r="B12" s="15">
        <f t="shared" ref="B12:B19" si="3">B11+1</f>
        <v>13</v>
      </c>
      <c r="C12" s="70"/>
      <c r="D12" s="60"/>
      <c r="E12" s="60"/>
      <c r="F12" s="60"/>
      <c r="G12" s="60"/>
      <c r="H12" s="60"/>
      <c r="I12" s="60"/>
      <c r="J12" s="60"/>
      <c r="K12" s="60"/>
      <c r="L12" s="60"/>
      <c r="M12" s="60"/>
      <c r="N12" s="60"/>
      <c r="O12" s="60"/>
      <c r="P12" s="60"/>
      <c r="Q12" s="60"/>
      <c r="R12" s="60"/>
      <c r="S12" s="60"/>
      <c r="T12" s="71"/>
      <c r="U12" s="18"/>
      <c r="V12" s="19"/>
      <c r="W12" s="19"/>
      <c r="X12" s="19"/>
      <c r="Y12" s="19"/>
      <c r="Z12" s="20"/>
      <c r="AA12" s="21"/>
      <c r="AB12" s="22"/>
      <c r="AC12" s="20"/>
      <c r="AD12" s="20"/>
      <c r="AE12" s="20"/>
      <c r="AF12" s="20"/>
      <c r="AG12" s="20"/>
      <c r="AH12" s="23"/>
      <c r="AI12" s="18"/>
      <c r="AJ12" s="20"/>
      <c r="AK12" s="20"/>
      <c r="AL12" s="20"/>
      <c r="AM12" s="20"/>
      <c r="AN12" s="20"/>
      <c r="AO12" s="21"/>
      <c r="AP12" s="18"/>
      <c r="AQ12" s="20"/>
      <c r="AR12" s="20"/>
      <c r="AS12" s="20"/>
      <c r="AT12" s="20"/>
      <c r="AU12" s="20"/>
      <c r="AV12" s="21"/>
      <c r="AW12" s="62">
        <f t="shared" si="0"/>
        <v>0</v>
      </c>
      <c r="AX12" s="62"/>
      <c r="AY12" s="63"/>
      <c r="AZ12" s="64">
        <f t="shared" si="1"/>
        <v>0</v>
      </c>
      <c r="BA12" s="65"/>
      <c r="BB12" s="66"/>
      <c r="BC12" s="64" t="e">
        <f t="shared" si="2"/>
        <v>#DIV/0!</v>
      </c>
      <c r="BD12" s="65"/>
      <c r="BE12" s="67"/>
    </row>
    <row r="13" spans="2:58" ht="21" customHeight="1">
      <c r="B13" s="15">
        <f t="shared" si="3"/>
        <v>14</v>
      </c>
      <c r="C13" s="70"/>
      <c r="D13" s="60"/>
      <c r="E13" s="60"/>
      <c r="F13" s="60"/>
      <c r="G13" s="60"/>
      <c r="H13" s="60"/>
      <c r="I13" s="60"/>
      <c r="J13" s="60"/>
      <c r="K13" s="60"/>
      <c r="L13" s="60"/>
      <c r="M13" s="60"/>
      <c r="N13" s="60"/>
      <c r="O13" s="60"/>
      <c r="P13" s="60"/>
      <c r="Q13" s="60"/>
      <c r="R13" s="60"/>
      <c r="S13" s="60"/>
      <c r="T13" s="71"/>
      <c r="U13" s="18"/>
      <c r="V13" s="19"/>
      <c r="W13" s="19"/>
      <c r="X13" s="19"/>
      <c r="Y13" s="19"/>
      <c r="Z13" s="20"/>
      <c r="AA13" s="21"/>
      <c r="AB13" s="22"/>
      <c r="AC13" s="20"/>
      <c r="AD13" s="20"/>
      <c r="AE13" s="20"/>
      <c r="AF13" s="20"/>
      <c r="AG13" s="20"/>
      <c r="AH13" s="23"/>
      <c r="AI13" s="18"/>
      <c r="AJ13" s="20"/>
      <c r="AK13" s="20"/>
      <c r="AL13" s="20"/>
      <c r="AM13" s="20"/>
      <c r="AN13" s="20"/>
      <c r="AO13" s="21"/>
      <c r="AP13" s="18"/>
      <c r="AQ13" s="20"/>
      <c r="AR13" s="20"/>
      <c r="AS13" s="20"/>
      <c r="AT13" s="20"/>
      <c r="AU13" s="20"/>
      <c r="AV13" s="21"/>
      <c r="AW13" s="62">
        <f t="shared" si="0"/>
        <v>0</v>
      </c>
      <c r="AX13" s="62"/>
      <c r="AY13" s="63"/>
      <c r="AZ13" s="64">
        <f t="shared" si="1"/>
        <v>0</v>
      </c>
      <c r="BA13" s="65"/>
      <c r="BB13" s="66"/>
      <c r="BC13" s="64" t="e">
        <f t="shared" si="2"/>
        <v>#DIV/0!</v>
      </c>
      <c r="BD13" s="65"/>
      <c r="BE13" s="67"/>
    </row>
    <row r="14" spans="2:58" ht="21" customHeight="1">
      <c r="B14" s="15">
        <f t="shared" si="3"/>
        <v>15</v>
      </c>
      <c r="C14" s="70"/>
      <c r="D14" s="60"/>
      <c r="E14" s="60"/>
      <c r="F14" s="60"/>
      <c r="G14" s="60"/>
      <c r="H14" s="60"/>
      <c r="I14" s="60"/>
      <c r="J14" s="60"/>
      <c r="K14" s="60"/>
      <c r="L14" s="60"/>
      <c r="M14" s="60"/>
      <c r="N14" s="60"/>
      <c r="O14" s="60"/>
      <c r="P14" s="60"/>
      <c r="Q14" s="60"/>
      <c r="R14" s="60"/>
      <c r="S14" s="60"/>
      <c r="T14" s="71"/>
      <c r="U14" s="18"/>
      <c r="V14" s="20"/>
      <c r="W14" s="20"/>
      <c r="X14" s="20"/>
      <c r="Y14" s="20"/>
      <c r="Z14" s="20"/>
      <c r="AA14" s="21"/>
      <c r="AB14" s="22"/>
      <c r="AC14" s="20"/>
      <c r="AD14" s="20"/>
      <c r="AE14" s="20"/>
      <c r="AF14" s="20"/>
      <c r="AG14" s="20"/>
      <c r="AH14" s="23"/>
      <c r="AI14" s="18"/>
      <c r="AJ14" s="20"/>
      <c r="AK14" s="20"/>
      <c r="AL14" s="20"/>
      <c r="AM14" s="20"/>
      <c r="AN14" s="20"/>
      <c r="AO14" s="21"/>
      <c r="AP14" s="18"/>
      <c r="AQ14" s="20"/>
      <c r="AR14" s="20"/>
      <c r="AS14" s="20"/>
      <c r="AT14" s="20"/>
      <c r="AU14" s="20"/>
      <c r="AV14" s="21"/>
      <c r="AW14" s="62">
        <f t="shared" si="0"/>
        <v>0</v>
      </c>
      <c r="AX14" s="62"/>
      <c r="AY14" s="63"/>
      <c r="AZ14" s="64">
        <f t="shared" si="1"/>
        <v>0</v>
      </c>
      <c r="BA14" s="65"/>
      <c r="BB14" s="66"/>
      <c r="BC14" s="64" t="e">
        <f t="shared" si="2"/>
        <v>#DIV/0!</v>
      </c>
      <c r="BD14" s="65"/>
      <c r="BE14" s="67"/>
    </row>
    <row r="15" spans="2:58" ht="21" customHeight="1">
      <c r="B15" s="15">
        <f t="shared" si="3"/>
        <v>16</v>
      </c>
      <c r="C15" s="70"/>
      <c r="D15" s="60"/>
      <c r="E15" s="60"/>
      <c r="F15" s="60"/>
      <c r="G15" s="60"/>
      <c r="H15" s="60"/>
      <c r="I15" s="60"/>
      <c r="J15" s="60"/>
      <c r="K15" s="60"/>
      <c r="L15" s="60"/>
      <c r="M15" s="60"/>
      <c r="N15" s="60"/>
      <c r="O15" s="60"/>
      <c r="P15" s="60"/>
      <c r="Q15" s="60"/>
      <c r="R15" s="60"/>
      <c r="S15" s="60"/>
      <c r="T15" s="71"/>
      <c r="U15" s="18"/>
      <c r="V15" s="20"/>
      <c r="W15" s="20"/>
      <c r="X15" s="20"/>
      <c r="Y15" s="20"/>
      <c r="Z15" s="20"/>
      <c r="AA15" s="21"/>
      <c r="AB15" s="22"/>
      <c r="AC15" s="20"/>
      <c r="AD15" s="20"/>
      <c r="AE15" s="20"/>
      <c r="AF15" s="20"/>
      <c r="AG15" s="20"/>
      <c r="AH15" s="23"/>
      <c r="AI15" s="18"/>
      <c r="AJ15" s="20"/>
      <c r="AK15" s="20"/>
      <c r="AL15" s="20"/>
      <c r="AM15" s="20"/>
      <c r="AN15" s="20"/>
      <c r="AO15" s="21"/>
      <c r="AP15" s="18"/>
      <c r="AQ15" s="20"/>
      <c r="AR15" s="20"/>
      <c r="AS15" s="20"/>
      <c r="AT15" s="20"/>
      <c r="AU15" s="20"/>
      <c r="AV15" s="21"/>
      <c r="AW15" s="62">
        <f t="shared" si="0"/>
        <v>0</v>
      </c>
      <c r="AX15" s="62"/>
      <c r="AY15" s="63"/>
      <c r="AZ15" s="64">
        <f t="shared" si="1"/>
        <v>0</v>
      </c>
      <c r="BA15" s="65"/>
      <c r="BB15" s="66"/>
      <c r="BC15" s="64" t="e">
        <f t="shared" si="2"/>
        <v>#DIV/0!</v>
      </c>
      <c r="BD15" s="65"/>
      <c r="BE15" s="67"/>
    </row>
    <row r="16" spans="2:58" ht="21" customHeight="1">
      <c r="B16" s="15">
        <f t="shared" si="3"/>
        <v>17</v>
      </c>
      <c r="C16" s="70"/>
      <c r="D16" s="60"/>
      <c r="E16" s="60"/>
      <c r="F16" s="60"/>
      <c r="G16" s="60"/>
      <c r="H16" s="60"/>
      <c r="I16" s="60"/>
      <c r="J16" s="60"/>
      <c r="K16" s="60"/>
      <c r="L16" s="60"/>
      <c r="M16" s="60"/>
      <c r="N16" s="60"/>
      <c r="O16" s="60"/>
      <c r="P16" s="60"/>
      <c r="Q16" s="60"/>
      <c r="R16" s="60"/>
      <c r="S16" s="60"/>
      <c r="T16" s="71"/>
      <c r="U16" s="18"/>
      <c r="V16" s="20"/>
      <c r="W16" s="20"/>
      <c r="X16" s="20"/>
      <c r="Y16" s="20"/>
      <c r="Z16" s="20"/>
      <c r="AA16" s="21"/>
      <c r="AB16" s="22"/>
      <c r="AC16" s="20"/>
      <c r="AD16" s="20"/>
      <c r="AE16" s="20"/>
      <c r="AF16" s="20"/>
      <c r="AG16" s="20"/>
      <c r="AH16" s="23"/>
      <c r="AI16" s="18"/>
      <c r="AJ16" s="20"/>
      <c r="AK16" s="20"/>
      <c r="AL16" s="20"/>
      <c r="AM16" s="20"/>
      <c r="AN16" s="20"/>
      <c r="AO16" s="21"/>
      <c r="AP16" s="18"/>
      <c r="AQ16" s="20"/>
      <c r="AR16" s="20"/>
      <c r="AS16" s="20"/>
      <c r="AT16" s="20"/>
      <c r="AU16" s="20"/>
      <c r="AV16" s="21"/>
      <c r="AW16" s="62">
        <f t="shared" si="0"/>
        <v>0</v>
      </c>
      <c r="AX16" s="62"/>
      <c r="AY16" s="63"/>
      <c r="AZ16" s="64">
        <f t="shared" si="1"/>
        <v>0</v>
      </c>
      <c r="BA16" s="65"/>
      <c r="BB16" s="66"/>
      <c r="BC16" s="64" t="e">
        <f t="shared" si="2"/>
        <v>#DIV/0!</v>
      </c>
      <c r="BD16" s="65"/>
      <c r="BE16" s="67"/>
    </row>
    <row r="17" spans="2:59" ht="21" customHeight="1">
      <c r="B17" s="15">
        <f t="shared" si="3"/>
        <v>18</v>
      </c>
      <c r="C17" s="70"/>
      <c r="D17" s="60"/>
      <c r="E17" s="60"/>
      <c r="F17" s="60"/>
      <c r="G17" s="60"/>
      <c r="H17" s="60"/>
      <c r="I17" s="60"/>
      <c r="J17" s="60"/>
      <c r="K17" s="60"/>
      <c r="L17" s="60"/>
      <c r="M17" s="60"/>
      <c r="N17" s="60"/>
      <c r="O17" s="60"/>
      <c r="P17" s="60"/>
      <c r="Q17" s="60"/>
      <c r="R17" s="60"/>
      <c r="S17" s="60"/>
      <c r="T17" s="71"/>
      <c r="U17" s="18"/>
      <c r="V17" s="20"/>
      <c r="W17" s="20"/>
      <c r="X17" s="20"/>
      <c r="Y17" s="20"/>
      <c r="Z17" s="20"/>
      <c r="AA17" s="21"/>
      <c r="AB17" s="22"/>
      <c r="AC17" s="20"/>
      <c r="AD17" s="20"/>
      <c r="AE17" s="20"/>
      <c r="AF17" s="20"/>
      <c r="AG17" s="20"/>
      <c r="AH17" s="23"/>
      <c r="AI17" s="18"/>
      <c r="AJ17" s="20"/>
      <c r="AK17" s="20"/>
      <c r="AL17" s="20"/>
      <c r="AM17" s="20"/>
      <c r="AN17" s="20"/>
      <c r="AO17" s="21"/>
      <c r="AP17" s="18"/>
      <c r="AQ17" s="20"/>
      <c r="AR17" s="20"/>
      <c r="AS17" s="20"/>
      <c r="AT17" s="20"/>
      <c r="AU17" s="20"/>
      <c r="AV17" s="21"/>
      <c r="AW17" s="62">
        <f t="shared" si="0"/>
        <v>0</v>
      </c>
      <c r="AX17" s="62"/>
      <c r="AY17" s="63"/>
      <c r="AZ17" s="64">
        <f t="shared" si="1"/>
        <v>0</v>
      </c>
      <c r="BA17" s="65"/>
      <c r="BB17" s="66"/>
      <c r="BC17" s="64" t="e">
        <f t="shared" si="2"/>
        <v>#DIV/0!</v>
      </c>
      <c r="BD17" s="65"/>
      <c r="BE17" s="67"/>
    </row>
    <row r="18" spans="2:59" ht="21" customHeight="1">
      <c r="B18" s="15">
        <f t="shared" si="3"/>
        <v>19</v>
      </c>
      <c r="C18" s="70"/>
      <c r="D18" s="60"/>
      <c r="E18" s="60"/>
      <c r="F18" s="60"/>
      <c r="G18" s="60"/>
      <c r="H18" s="60"/>
      <c r="I18" s="60"/>
      <c r="J18" s="60"/>
      <c r="K18" s="60"/>
      <c r="L18" s="60"/>
      <c r="M18" s="60"/>
      <c r="N18" s="60"/>
      <c r="O18" s="60"/>
      <c r="P18" s="60"/>
      <c r="Q18" s="60"/>
      <c r="R18" s="60"/>
      <c r="S18" s="60"/>
      <c r="T18" s="71"/>
      <c r="U18" s="18"/>
      <c r="V18" s="19"/>
      <c r="W18" s="19"/>
      <c r="X18" s="19"/>
      <c r="Y18" s="19"/>
      <c r="Z18" s="20"/>
      <c r="AA18" s="21"/>
      <c r="AB18" s="22"/>
      <c r="AC18" s="20"/>
      <c r="AD18" s="20"/>
      <c r="AE18" s="20"/>
      <c r="AF18" s="20"/>
      <c r="AG18" s="20"/>
      <c r="AH18" s="23"/>
      <c r="AI18" s="18"/>
      <c r="AJ18" s="20"/>
      <c r="AK18" s="20"/>
      <c r="AL18" s="20"/>
      <c r="AM18" s="20"/>
      <c r="AN18" s="20"/>
      <c r="AO18" s="21"/>
      <c r="AP18" s="18"/>
      <c r="AQ18" s="20"/>
      <c r="AR18" s="20"/>
      <c r="AS18" s="20"/>
      <c r="AT18" s="20"/>
      <c r="AU18" s="20"/>
      <c r="AV18" s="21"/>
      <c r="AW18" s="62">
        <f t="shared" si="0"/>
        <v>0</v>
      </c>
      <c r="AX18" s="62"/>
      <c r="AY18" s="63"/>
      <c r="AZ18" s="64">
        <f t="shared" si="1"/>
        <v>0</v>
      </c>
      <c r="BA18" s="65"/>
      <c r="BB18" s="66"/>
      <c r="BC18" s="64" t="e">
        <f t="shared" si="2"/>
        <v>#DIV/0!</v>
      </c>
      <c r="BD18" s="65"/>
      <c r="BE18" s="67"/>
    </row>
    <row r="19" spans="2:59" ht="21" customHeight="1" thickBot="1">
      <c r="B19" s="16">
        <f t="shared" si="3"/>
        <v>20</v>
      </c>
      <c r="C19" s="58"/>
      <c r="D19" s="59"/>
      <c r="E19" s="59"/>
      <c r="F19" s="59"/>
      <c r="G19" s="59"/>
      <c r="H19" s="59"/>
      <c r="I19" s="59"/>
      <c r="J19" s="59"/>
      <c r="K19" s="59"/>
      <c r="L19" s="59"/>
      <c r="M19" s="59"/>
      <c r="N19" s="59"/>
      <c r="O19" s="59"/>
      <c r="P19" s="59"/>
      <c r="Q19" s="59"/>
      <c r="R19" s="59"/>
      <c r="S19" s="59"/>
      <c r="T19" s="61"/>
      <c r="U19" s="24"/>
      <c r="V19" s="25"/>
      <c r="W19" s="25"/>
      <c r="X19" s="25"/>
      <c r="Y19" s="25"/>
      <c r="Z19" s="25"/>
      <c r="AA19" s="26"/>
      <c r="AB19" s="22"/>
      <c r="AC19" s="20"/>
      <c r="AD19" s="20"/>
      <c r="AE19" s="20"/>
      <c r="AF19" s="20"/>
      <c r="AG19" s="20"/>
      <c r="AH19" s="23"/>
      <c r="AI19" s="24"/>
      <c r="AJ19" s="25"/>
      <c r="AK19" s="25"/>
      <c r="AL19" s="25"/>
      <c r="AM19" s="25"/>
      <c r="AN19" s="25"/>
      <c r="AO19" s="26"/>
      <c r="AP19" s="24"/>
      <c r="AQ19" s="25"/>
      <c r="AR19" s="25"/>
      <c r="AS19" s="25"/>
      <c r="AT19" s="25"/>
      <c r="AU19" s="25"/>
      <c r="AV19" s="26"/>
      <c r="AW19" s="62">
        <f t="shared" si="0"/>
        <v>0</v>
      </c>
      <c r="AX19" s="62"/>
      <c r="AY19" s="63"/>
      <c r="AZ19" s="64">
        <f t="shared" si="1"/>
        <v>0</v>
      </c>
      <c r="BA19" s="65"/>
      <c r="BB19" s="66"/>
      <c r="BC19" s="64" t="e">
        <f t="shared" si="2"/>
        <v>#DIV/0!</v>
      </c>
      <c r="BD19" s="65"/>
      <c r="BE19" s="67"/>
    </row>
    <row r="20" spans="2:59" ht="21" customHeight="1" thickBot="1">
      <c r="B20" s="68" t="s">
        <v>39</v>
      </c>
      <c r="C20" s="40"/>
      <c r="D20" s="40"/>
      <c r="E20" s="40"/>
      <c r="F20" s="40"/>
      <c r="G20" s="40"/>
      <c r="H20" s="40"/>
      <c r="I20" s="40"/>
      <c r="J20" s="40"/>
      <c r="K20" s="40"/>
      <c r="L20" s="40"/>
      <c r="M20" s="40"/>
      <c r="N20" s="40"/>
      <c r="O20" s="40"/>
      <c r="P20" s="40"/>
      <c r="Q20" s="40"/>
      <c r="R20" s="40"/>
      <c r="S20" s="40"/>
      <c r="T20" s="69"/>
      <c r="U20" s="9">
        <f>SUM(U9:U18)</f>
        <v>0</v>
      </c>
      <c r="V20" s="10">
        <f t="shared" ref="V20" si="4">SUM(V9:V18)</f>
        <v>0</v>
      </c>
      <c r="W20" s="10">
        <f t="shared" ref="W20" si="5">SUM(W9:W18)</f>
        <v>0</v>
      </c>
      <c r="X20" s="10">
        <f t="shared" ref="X20" si="6">SUM(X9:X18)</f>
        <v>0</v>
      </c>
      <c r="Y20" s="10">
        <f t="shared" ref="Y20" si="7">SUM(Y9:Y18)</f>
        <v>0</v>
      </c>
      <c r="Z20" s="10">
        <f t="shared" ref="Z20" si="8">SUM(Z9:Z18)</f>
        <v>0</v>
      </c>
      <c r="AA20" s="11">
        <f t="shared" ref="AA20" si="9">SUM(AA9:AA18)</f>
        <v>0</v>
      </c>
      <c r="AB20" s="12">
        <f t="shared" ref="AB20" si="10">SUM(AB9:AB18)</f>
        <v>0</v>
      </c>
      <c r="AC20" s="10">
        <f t="shared" ref="AC20" si="11">SUM(AC9:AC18)</f>
        <v>0</v>
      </c>
      <c r="AD20" s="10">
        <f t="shared" ref="AD20" si="12">SUM(AD9:AD18)</f>
        <v>0</v>
      </c>
      <c r="AE20" s="10">
        <f t="shared" ref="AE20" si="13">SUM(AE9:AE18)</f>
        <v>0</v>
      </c>
      <c r="AF20" s="10">
        <f t="shared" ref="AF20" si="14">SUM(AF9:AF18)</f>
        <v>0</v>
      </c>
      <c r="AG20" s="10">
        <f t="shared" ref="AG20" si="15">SUM(AG9:AG18)</f>
        <v>0</v>
      </c>
      <c r="AH20" s="11">
        <f t="shared" ref="AH20" si="16">SUM(AH9:AH18)</f>
        <v>0</v>
      </c>
      <c r="AI20" s="12">
        <f t="shared" ref="AI20" si="17">SUM(AI9:AI18)</f>
        <v>0</v>
      </c>
      <c r="AJ20" s="10">
        <f t="shared" ref="AJ20" si="18">SUM(AJ9:AJ18)</f>
        <v>0</v>
      </c>
      <c r="AK20" s="10">
        <f t="shared" ref="AK20" si="19">SUM(AK9:AK18)</f>
        <v>0</v>
      </c>
      <c r="AL20" s="10">
        <f t="shared" ref="AL20" si="20">SUM(AL9:AL18)</f>
        <v>0</v>
      </c>
      <c r="AM20" s="10">
        <f t="shared" ref="AM20" si="21">SUM(AM9:AM18)</f>
        <v>0</v>
      </c>
      <c r="AN20" s="10">
        <f t="shared" ref="AN20" si="22">SUM(AN9:AN18)</f>
        <v>0</v>
      </c>
      <c r="AO20" s="11">
        <f t="shared" ref="AO20" si="23">SUM(AO9:AO18)</f>
        <v>0</v>
      </c>
      <c r="AP20" s="12">
        <f t="shared" ref="AP20" si="24">SUM(AP9:AP18)</f>
        <v>0</v>
      </c>
      <c r="AQ20" s="10">
        <f t="shared" ref="AQ20" si="25">SUM(AQ9:AQ18)</f>
        <v>0</v>
      </c>
      <c r="AR20" s="10">
        <f t="shared" ref="AR20" si="26">SUM(AR9:AR18)</f>
        <v>0</v>
      </c>
      <c r="AS20" s="10">
        <f t="shared" ref="AS20" si="27">SUM(AS9:AS18)</f>
        <v>0</v>
      </c>
      <c r="AT20" s="10">
        <f t="shared" ref="AT20" si="28">SUM(AT9:AT18)</f>
        <v>0</v>
      </c>
      <c r="AU20" s="10">
        <f t="shared" ref="AU20" si="29">SUM(AU9:AU18)</f>
        <v>0</v>
      </c>
      <c r="AV20" s="11">
        <f t="shared" ref="AV20" si="30">SUM(AV9:AV18)</f>
        <v>0</v>
      </c>
      <c r="AW20" s="49">
        <f t="shared" ref="AW20" si="31">SUM(U20:AV20)</f>
        <v>0</v>
      </c>
      <c r="AX20" s="49"/>
      <c r="AY20" s="50"/>
      <c r="AZ20" s="51">
        <f t="shared" ref="AZ20" si="32">ROUNDDOWN(AW20/4,1)</f>
        <v>0</v>
      </c>
      <c r="BA20" s="52"/>
      <c r="BB20" s="53"/>
      <c r="BC20" s="51" t="e">
        <f>SUM(BC10:BC19)</f>
        <v>#DIV/0!</v>
      </c>
      <c r="BD20" s="52"/>
      <c r="BE20" s="54"/>
    </row>
    <row r="21" spans="2:59" ht="21" customHeight="1" thickBot="1">
      <c r="B21" s="68" t="str">
        <f>IF(BG21&gt;0,"累計","合計")</f>
        <v>合計</v>
      </c>
      <c r="C21" s="40"/>
      <c r="D21" s="40"/>
      <c r="E21" s="40"/>
      <c r="F21" s="40"/>
      <c r="G21" s="40"/>
      <c r="H21" s="40"/>
      <c r="I21" s="40"/>
      <c r="J21" s="40"/>
      <c r="K21" s="40"/>
      <c r="L21" s="40"/>
      <c r="M21" s="40"/>
      <c r="N21" s="40"/>
      <c r="O21" s="40"/>
      <c r="P21" s="40"/>
      <c r="Q21" s="40"/>
      <c r="R21" s="40"/>
      <c r="S21" s="40"/>
      <c r="T21" s="69"/>
      <c r="U21" s="9">
        <f>SUM('～10人'!U20,'11人～20人'!U20)</f>
        <v>0</v>
      </c>
      <c r="V21" s="10">
        <f>SUM('～10人'!V20,'11人～20人'!V20)</f>
        <v>0</v>
      </c>
      <c r="W21" s="10">
        <f>SUM('～10人'!W20,'11人～20人'!W20)</f>
        <v>0</v>
      </c>
      <c r="X21" s="10">
        <f>SUM('～10人'!X20,'11人～20人'!X20)</f>
        <v>0</v>
      </c>
      <c r="Y21" s="10">
        <f>SUM('～10人'!Y20,'11人～20人'!Y20)</f>
        <v>0</v>
      </c>
      <c r="Z21" s="10">
        <f>SUM('～10人'!Z20,'11人～20人'!Z20)</f>
        <v>0</v>
      </c>
      <c r="AA21" s="11">
        <f>SUM('～10人'!AA20,'11人～20人'!AA20)</f>
        <v>0</v>
      </c>
      <c r="AB21" s="12">
        <f>SUM('～10人'!AB20,'11人～20人'!AB20)</f>
        <v>0</v>
      </c>
      <c r="AC21" s="10">
        <f>SUM('～10人'!AC20,'11人～20人'!AC20)</f>
        <v>0</v>
      </c>
      <c r="AD21" s="10">
        <f>SUM('～10人'!AD20,'11人～20人'!AD20)</f>
        <v>0</v>
      </c>
      <c r="AE21" s="10">
        <f>SUM('～10人'!AE20,'11人～20人'!AE20)</f>
        <v>0</v>
      </c>
      <c r="AF21" s="10">
        <f>SUM('～10人'!AF20,'11人～20人'!AF20)</f>
        <v>0</v>
      </c>
      <c r="AG21" s="10">
        <f>SUM('～10人'!AG20,'11人～20人'!AG20)</f>
        <v>0</v>
      </c>
      <c r="AH21" s="11">
        <f>SUM('～10人'!AH20,'11人～20人'!AH20)</f>
        <v>0</v>
      </c>
      <c r="AI21" s="12">
        <f>SUM('～10人'!AI20,'11人～20人'!AI20)</f>
        <v>0</v>
      </c>
      <c r="AJ21" s="10">
        <f>SUM('～10人'!AJ20,'11人～20人'!AJ20)</f>
        <v>0</v>
      </c>
      <c r="AK21" s="10">
        <f>SUM('～10人'!AK20,'11人～20人'!AK20)</f>
        <v>0</v>
      </c>
      <c r="AL21" s="10">
        <f>SUM('～10人'!AL20,'11人～20人'!AL20)</f>
        <v>0</v>
      </c>
      <c r="AM21" s="10">
        <f>SUM('～10人'!AM20,'11人～20人'!AM20)</f>
        <v>0</v>
      </c>
      <c r="AN21" s="10">
        <f>SUM('～10人'!AN20,'11人～20人'!AN20)</f>
        <v>0</v>
      </c>
      <c r="AO21" s="11">
        <f>SUM('～10人'!AO20,'11人～20人'!AO20)</f>
        <v>0</v>
      </c>
      <c r="AP21" s="12">
        <f>SUM('～10人'!AP20,'11人～20人'!AP20)</f>
        <v>0</v>
      </c>
      <c r="AQ21" s="10">
        <f>SUM('～10人'!AQ20,'11人～20人'!AQ20)</f>
        <v>0</v>
      </c>
      <c r="AR21" s="10">
        <f>SUM('～10人'!AR20,'11人～20人'!AR20)</f>
        <v>0</v>
      </c>
      <c r="AS21" s="10">
        <f>SUM('～10人'!AS20,'11人～20人'!AS20)</f>
        <v>0</v>
      </c>
      <c r="AT21" s="10">
        <f>SUM('～10人'!AT20,'11人～20人'!AT20)</f>
        <v>0</v>
      </c>
      <c r="AU21" s="10">
        <f>SUM('～10人'!AU20,'11人～20人'!AU20)</f>
        <v>0</v>
      </c>
      <c r="AV21" s="11">
        <f>SUM('～10人'!AV20,'11人～20人'!AV20)</f>
        <v>0</v>
      </c>
      <c r="AW21" s="49">
        <f t="shared" si="0"/>
        <v>0</v>
      </c>
      <c r="AX21" s="49"/>
      <c r="AY21" s="50"/>
      <c r="AZ21" s="51">
        <f t="shared" si="1"/>
        <v>0</v>
      </c>
      <c r="BA21" s="52"/>
      <c r="BB21" s="53"/>
      <c r="BC21" s="51" t="e">
        <f>SUM('～10人'!BC20,'11人～20人'!BC20)</f>
        <v>#DIV/0!</v>
      </c>
      <c r="BD21" s="52"/>
      <c r="BE21" s="54"/>
      <c r="BG21" s="1">
        <f>'21人～30人'!AW20</f>
        <v>0</v>
      </c>
    </row>
    <row r="22" spans="2:59" ht="21" customHeight="1" thickBot="1">
      <c r="B22" s="68" t="s">
        <v>18</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69"/>
      <c r="AW22" s="110">
        <f>'～10人'!AW21</f>
        <v>0</v>
      </c>
      <c r="AX22" s="49"/>
      <c r="AY22" s="49"/>
      <c r="AZ22" s="49"/>
      <c r="BA22" s="49"/>
      <c r="BB22" s="49"/>
      <c r="BC22" s="49"/>
      <c r="BD22" s="49"/>
      <c r="BE22" s="111"/>
    </row>
    <row r="23" spans="2:59" ht="21" customHeight="1" thickBot="1">
      <c r="B23" s="46" t="s">
        <v>19</v>
      </c>
      <c r="C23" s="47"/>
      <c r="D23" s="47"/>
      <c r="E23" s="47"/>
      <c r="F23" s="47"/>
      <c r="G23" s="47"/>
      <c r="H23" s="47"/>
      <c r="I23" s="47"/>
      <c r="J23" s="47"/>
      <c r="K23" s="47"/>
      <c r="L23" s="47"/>
      <c r="M23" s="47"/>
      <c r="N23" s="47"/>
      <c r="O23" s="47"/>
      <c r="P23" s="47"/>
      <c r="Q23" s="47"/>
      <c r="R23" s="47"/>
      <c r="S23" s="47"/>
      <c r="T23" s="48"/>
      <c r="U23" s="27">
        <f>'～10人'!U22</f>
        <v>0</v>
      </c>
      <c r="V23" s="28">
        <f>'～10人'!V22</f>
        <v>0</v>
      </c>
      <c r="W23" s="28">
        <f>'～10人'!W22</f>
        <v>0</v>
      </c>
      <c r="X23" s="28">
        <f>'～10人'!X22</f>
        <v>0</v>
      </c>
      <c r="Y23" s="28">
        <f>'～10人'!Y22</f>
        <v>0</v>
      </c>
      <c r="Z23" s="28">
        <f>'～10人'!Z22</f>
        <v>0</v>
      </c>
      <c r="AA23" s="29">
        <f>'～10人'!AA22</f>
        <v>0</v>
      </c>
      <c r="AB23" s="27">
        <f>'～10人'!AB22</f>
        <v>0</v>
      </c>
      <c r="AC23" s="28">
        <f>'～10人'!AC22</f>
        <v>0</v>
      </c>
      <c r="AD23" s="28">
        <f>'～10人'!AD22</f>
        <v>0</v>
      </c>
      <c r="AE23" s="28">
        <f>'～10人'!AE22</f>
        <v>0</v>
      </c>
      <c r="AF23" s="28">
        <f>'～10人'!AF22</f>
        <v>0</v>
      </c>
      <c r="AG23" s="28">
        <f>'～10人'!AG22</f>
        <v>0</v>
      </c>
      <c r="AH23" s="30">
        <f>'～10人'!AH22</f>
        <v>0</v>
      </c>
      <c r="AI23" s="27">
        <f>'～10人'!AI22</f>
        <v>0</v>
      </c>
      <c r="AJ23" s="28">
        <f>'～10人'!AJ22</f>
        <v>0</v>
      </c>
      <c r="AK23" s="28">
        <f>'～10人'!AK22</f>
        <v>0</v>
      </c>
      <c r="AL23" s="28">
        <f>'～10人'!AL22</f>
        <v>0</v>
      </c>
      <c r="AM23" s="28">
        <f>'～10人'!AM22</f>
        <v>0</v>
      </c>
      <c r="AN23" s="28">
        <f>'～10人'!AN22</f>
        <v>0</v>
      </c>
      <c r="AO23" s="30">
        <f>'～10人'!AO22</f>
        <v>0</v>
      </c>
      <c r="AP23" s="27">
        <f>'～10人'!AP22</f>
        <v>0</v>
      </c>
      <c r="AQ23" s="28">
        <f>'～10人'!AQ22</f>
        <v>0</v>
      </c>
      <c r="AR23" s="28">
        <f>'～10人'!AR22</f>
        <v>0</v>
      </c>
      <c r="AS23" s="28">
        <f>'～10人'!AS22</f>
        <v>0</v>
      </c>
      <c r="AT23" s="28">
        <f>'～10人'!AT22</f>
        <v>0</v>
      </c>
      <c r="AU23" s="28">
        <f>'～10人'!AU22</f>
        <v>0</v>
      </c>
      <c r="AV23" s="30">
        <f>'～10人'!AV22</f>
        <v>0</v>
      </c>
      <c r="AW23" s="40"/>
      <c r="AX23" s="40"/>
      <c r="AY23" s="41"/>
      <c r="AZ23" s="42"/>
      <c r="BA23" s="43"/>
      <c r="BB23" s="44"/>
      <c r="BC23" s="42"/>
      <c r="BD23" s="43"/>
      <c r="BE23" s="45"/>
    </row>
    <row r="24" spans="2:59" ht="14.25">
      <c r="C24" s="38" t="s">
        <v>20</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row>
    <row r="25" spans="2:59" ht="14.25">
      <c r="C25" s="38" t="s">
        <v>21</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row>
    <row r="26" spans="2:59" ht="14.45" customHeight="1">
      <c r="C26" s="37" t="s">
        <v>22</v>
      </c>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row>
    <row r="27" spans="2:59" ht="14.45" customHeight="1">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row>
    <row r="28" spans="2:59" ht="14.45" customHeight="1">
      <c r="C28" s="39" t="s">
        <v>40</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row>
    <row r="29" spans="2:59" ht="14.45" customHeight="1">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row>
    <row r="30" spans="2:59" ht="14.45" customHeight="1">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row>
    <row r="31" spans="2:59" ht="14.45" customHeight="1">
      <c r="C31" s="38" t="s">
        <v>23</v>
      </c>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row>
    <row r="32" spans="2:59" ht="14.45" customHeight="1">
      <c r="C32" s="38" t="s">
        <v>24</v>
      </c>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row>
    <row r="33" spans="3:58" ht="14.45" customHeight="1">
      <c r="C33" s="39" t="s">
        <v>25</v>
      </c>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row>
    <row r="34" spans="3:58" ht="14.45" customHeight="1">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row>
  </sheetData>
  <sheetProtection algorithmName="SHA-512" hashValue="D53/BviZqZsRFEulT5sZsfNgnkFONQy69TzKKXOZc2/W1QQCnY3WTEacX10q1ZETYYSXmTXo2JoJ+O/gRWLd1Q==" saltValue="sbKIhD0q/gJI2JzXlbJcWg==" spinCount="100000" sheet="1" objects="1" scenarios="1" formatCells="0"/>
  <mergeCells count="108">
    <mergeCell ref="C26:BF27"/>
    <mergeCell ref="C31:BF31"/>
    <mergeCell ref="C32:BF32"/>
    <mergeCell ref="C33:BF34"/>
    <mergeCell ref="B1:AY1"/>
    <mergeCell ref="B20:T20"/>
    <mergeCell ref="AW20:AY20"/>
    <mergeCell ref="AZ20:BB20"/>
    <mergeCell ref="BC20:BE20"/>
    <mergeCell ref="B23:T23"/>
    <mergeCell ref="AW23:AY23"/>
    <mergeCell ref="AZ23:BB23"/>
    <mergeCell ref="BC23:BE23"/>
    <mergeCell ref="C24:BF24"/>
    <mergeCell ref="C25:BF25"/>
    <mergeCell ref="B21:T21"/>
    <mergeCell ref="AW21:AY21"/>
    <mergeCell ref="AZ21:BB21"/>
    <mergeCell ref="BC21:BE21"/>
    <mergeCell ref="B22:AV22"/>
    <mergeCell ref="AW22:BE22"/>
    <mergeCell ref="C19:H19"/>
    <mergeCell ref="I19:M19"/>
    <mergeCell ref="N19:T19"/>
    <mergeCell ref="AW19:AY19"/>
    <mergeCell ref="AZ19:BB19"/>
    <mergeCell ref="BC19:BE19"/>
    <mergeCell ref="C18:H18"/>
    <mergeCell ref="I18:M18"/>
    <mergeCell ref="N18:T18"/>
    <mergeCell ref="AW18:AY18"/>
    <mergeCell ref="AZ18:BB18"/>
    <mergeCell ref="BC18:BE18"/>
    <mergeCell ref="C17:H17"/>
    <mergeCell ref="I17:M17"/>
    <mergeCell ref="N17:T17"/>
    <mergeCell ref="AW17:AY17"/>
    <mergeCell ref="AZ17:BB17"/>
    <mergeCell ref="BC17:BE17"/>
    <mergeCell ref="C16:H16"/>
    <mergeCell ref="I16:M16"/>
    <mergeCell ref="N16:T16"/>
    <mergeCell ref="AW16:AY16"/>
    <mergeCell ref="AZ16:BB16"/>
    <mergeCell ref="BC16:BE16"/>
    <mergeCell ref="BC13:BE13"/>
    <mergeCell ref="C12:H12"/>
    <mergeCell ref="I12:M12"/>
    <mergeCell ref="N12:T12"/>
    <mergeCell ref="AW12:AY12"/>
    <mergeCell ref="AZ12:BB12"/>
    <mergeCell ref="BC12:BE12"/>
    <mergeCell ref="C15:H15"/>
    <mergeCell ref="I15:M15"/>
    <mergeCell ref="N15:T15"/>
    <mergeCell ref="AW15:AY15"/>
    <mergeCell ref="AZ15:BB15"/>
    <mergeCell ref="BC15:BE15"/>
    <mergeCell ref="C14:H14"/>
    <mergeCell ref="I14:M14"/>
    <mergeCell ref="N14:T14"/>
    <mergeCell ref="AW14:AY14"/>
    <mergeCell ref="AZ14:BB14"/>
    <mergeCell ref="BC14:BE14"/>
    <mergeCell ref="AW10:AY10"/>
    <mergeCell ref="AZ10:BB10"/>
    <mergeCell ref="C13:H13"/>
    <mergeCell ref="I13:M13"/>
    <mergeCell ref="N13:T13"/>
    <mergeCell ref="AW13:AY13"/>
    <mergeCell ref="AZ13:BB13"/>
    <mergeCell ref="I11:M11"/>
    <mergeCell ref="N11:T11"/>
    <mergeCell ref="AW11:AY11"/>
    <mergeCell ref="AZ11:BB11"/>
    <mergeCell ref="BC11:BE11"/>
    <mergeCell ref="AI7:AO7"/>
    <mergeCell ref="AP7:AV7"/>
    <mergeCell ref="AW7:AY9"/>
    <mergeCell ref="AZ7:BB9"/>
    <mergeCell ref="BC7:BE9"/>
    <mergeCell ref="C28:BF30"/>
    <mergeCell ref="B5:I5"/>
    <mergeCell ref="J5:T5"/>
    <mergeCell ref="U5:AB5"/>
    <mergeCell ref="AC5:AL5"/>
    <mergeCell ref="AM5:AU5"/>
    <mergeCell ref="AV5:BE5"/>
    <mergeCell ref="B7:B9"/>
    <mergeCell ref="C7:H9"/>
    <mergeCell ref="I7:M9"/>
    <mergeCell ref="N7:T9"/>
    <mergeCell ref="U7:AA7"/>
    <mergeCell ref="AB7:AH7"/>
    <mergeCell ref="BC10:BE10"/>
    <mergeCell ref="C11:H11"/>
    <mergeCell ref="C10:H10"/>
    <mergeCell ref="I10:M10"/>
    <mergeCell ref="N10:T10"/>
    <mergeCell ref="C2:BE2"/>
    <mergeCell ref="B4:T4"/>
    <mergeCell ref="U4:AG4"/>
    <mergeCell ref="AH4:AO4"/>
    <mergeCell ref="AP4:BE4"/>
    <mergeCell ref="B6:T6"/>
    <mergeCell ref="U6:AG6"/>
    <mergeCell ref="AH6:AO6"/>
    <mergeCell ref="AP6:BE6"/>
  </mergeCells>
  <phoneticPr fontId="3"/>
  <conditionalFormatting sqref="C10:AV19">
    <cfRule type="cellIs" dxfId="35" priority="6" operator="equal">
      <formula>""</formula>
    </cfRule>
  </conditionalFormatting>
  <conditionalFormatting sqref="AW22:BE22">
    <cfRule type="cellIs" dxfId="34" priority="5" operator="equal">
      <formula>""</formula>
    </cfRule>
  </conditionalFormatting>
  <conditionalFormatting sqref="U4:AG4 J5:T5 U6:AG6 AC5:AL5 AP4:BE4 AV5:BE5 AP6:BE6">
    <cfRule type="cellIs" dxfId="33" priority="4" operator="equal">
      <formula>""</formula>
    </cfRule>
  </conditionalFormatting>
  <conditionalFormatting sqref="U23:AV23">
    <cfRule type="cellIs" dxfId="32" priority="2" operator="equal">
      <formula>""</formula>
    </cfRule>
  </conditionalFormatting>
  <printOptions horizontalCentered="1"/>
  <pageMargins left="0.39370078740157483" right="0.39370078740157483" top="0.59055118110236227" bottom="0.19685039370078741" header="0.39370078740157483" footer="0.39370078740157483"/>
  <pageSetup paperSize="9" scale="81" fitToHeight="0" orientation="landscape" blackAndWhite="1" r:id="rId1"/>
  <headerFooter alignWithMargins="0">
    <oddHeader>&amp;L&amp;"ＭＳ ゴシック,標準"（参考様式１）</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リスト!$A$1:$A$4</xm:f>
          </x14:formula1>
          <xm:sqref>I10:M19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B1:BH34"/>
  <sheetViews>
    <sheetView showGridLines="0" view="pageBreakPreview" zoomScaleNormal="100" zoomScaleSheetLayoutView="100" workbookViewId="0"/>
  </sheetViews>
  <sheetFormatPr defaultColWidth="9" defaultRowHeight="21" customHeight="1"/>
  <cols>
    <col min="1" max="2" width="3.5" style="1" customWidth="1"/>
    <col min="3" max="6" width="2.625" style="13"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c r="B1" s="74" t="str">
        <f>IF('～10人'!AW21="","",IF(OR(AW22&lt;32,AW22&gt;40),"エラー １週間の常勤職員の勤務すべき時間数が32時間～40時間の間となっていません",""))</f>
        <v/>
      </c>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BF1" s="1">
        <v>3</v>
      </c>
    </row>
    <row r="2" spans="2:58" ht="21" customHeight="1">
      <c r="C2" s="102" t="s">
        <v>38</v>
      </c>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row>
    <row r="3" spans="2:58" ht="21" customHeight="1" thickBot="1">
      <c r="C3" s="2"/>
      <c r="D3" s="2"/>
      <c r="E3" s="2"/>
      <c r="F3" s="2"/>
      <c r="G3" s="2"/>
    </row>
    <row r="4" spans="2:58" ht="21" customHeight="1" thickBot="1">
      <c r="B4" s="68" t="s">
        <v>0</v>
      </c>
      <c r="C4" s="40"/>
      <c r="D4" s="40"/>
      <c r="E4" s="40"/>
      <c r="F4" s="40"/>
      <c r="G4" s="40"/>
      <c r="H4" s="40"/>
      <c r="I4" s="40"/>
      <c r="J4" s="40"/>
      <c r="K4" s="40"/>
      <c r="L4" s="40"/>
      <c r="M4" s="40"/>
      <c r="N4" s="40"/>
      <c r="O4" s="40"/>
      <c r="P4" s="40"/>
      <c r="Q4" s="40"/>
      <c r="R4" s="40"/>
      <c r="S4" s="40"/>
      <c r="T4" s="41"/>
      <c r="U4" s="105">
        <f>'～10人'!U4</f>
        <v>0</v>
      </c>
      <c r="V4" s="106"/>
      <c r="W4" s="106"/>
      <c r="X4" s="106"/>
      <c r="Y4" s="106"/>
      <c r="Z4" s="106"/>
      <c r="AA4" s="106"/>
      <c r="AB4" s="106"/>
      <c r="AC4" s="106"/>
      <c r="AD4" s="106"/>
      <c r="AE4" s="106"/>
      <c r="AF4" s="106"/>
      <c r="AG4" s="106"/>
      <c r="AH4" s="104" t="s">
        <v>1</v>
      </c>
      <c r="AI4" s="104"/>
      <c r="AJ4" s="104"/>
      <c r="AK4" s="104"/>
      <c r="AL4" s="104"/>
      <c r="AM4" s="104"/>
      <c r="AN4" s="104"/>
      <c r="AO4" s="104"/>
      <c r="AP4" s="106">
        <f>'～10人'!AP4</f>
        <v>0</v>
      </c>
      <c r="AQ4" s="106"/>
      <c r="AR4" s="106"/>
      <c r="AS4" s="106"/>
      <c r="AT4" s="106"/>
      <c r="AU4" s="106"/>
      <c r="AV4" s="106"/>
      <c r="AW4" s="106"/>
      <c r="AX4" s="106"/>
      <c r="AY4" s="106"/>
      <c r="AZ4" s="106"/>
      <c r="BA4" s="106"/>
      <c r="BB4" s="106"/>
      <c r="BC4" s="106"/>
      <c r="BD4" s="106"/>
      <c r="BE4" s="107"/>
    </row>
    <row r="5" spans="2:58" ht="21" customHeight="1" thickBot="1">
      <c r="B5" s="68" t="s">
        <v>2</v>
      </c>
      <c r="C5" s="40"/>
      <c r="D5" s="40"/>
      <c r="E5" s="40"/>
      <c r="F5" s="40"/>
      <c r="G5" s="40"/>
      <c r="H5" s="40"/>
      <c r="I5" s="41"/>
      <c r="J5" s="97">
        <f>'～10人'!J5</f>
        <v>0</v>
      </c>
      <c r="K5" s="47"/>
      <c r="L5" s="47"/>
      <c r="M5" s="47"/>
      <c r="N5" s="47"/>
      <c r="O5" s="47"/>
      <c r="P5" s="47"/>
      <c r="Q5" s="47"/>
      <c r="R5" s="47"/>
      <c r="S5" s="47"/>
      <c r="T5" s="47"/>
      <c r="U5" s="97" t="s">
        <v>3</v>
      </c>
      <c r="V5" s="47"/>
      <c r="W5" s="47"/>
      <c r="X5" s="47"/>
      <c r="Y5" s="47"/>
      <c r="Z5" s="47"/>
      <c r="AA5" s="47"/>
      <c r="AB5" s="98"/>
      <c r="AC5" s="97">
        <f>'～10人'!AC5</f>
        <v>0</v>
      </c>
      <c r="AD5" s="47"/>
      <c r="AE5" s="47"/>
      <c r="AF5" s="47"/>
      <c r="AG5" s="47"/>
      <c r="AH5" s="47"/>
      <c r="AI5" s="47"/>
      <c r="AJ5" s="47"/>
      <c r="AK5" s="47"/>
      <c r="AL5" s="98"/>
      <c r="AM5" s="100" t="s">
        <v>4</v>
      </c>
      <c r="AN5" s="40"/>
      <c r="AO5" s="40"/>
      <c r="AP5" s="40"/>
      <c r="AQ5" s="40"/>
      <c r="AR5" s="40"/>
      <c r="AS5" s="40"/>
      <c r="AT5" s="40"/>
      <c r="AU5" s="69"/>
      <c r="AV5" s="47">
        <f>'～10人'!AV5</f>
        <v>0</v>
      </c>
      <c r="AW5" s="47"/>
      <c r="AX5" s="47"/>
      <c r="AY5" s="47"/>
      <c r="AZ5" s="47"/>
      <c r="BA5" s="47"/>
      <c r="BB5" s="47"/>
      <c r="BC5" s="47"/>
      <c r="BD5" s="47"/>
      <c r="BE5" s="48"/>
    </row>
    <row r="6" spans="2:58" ht="21" customHeight="1" thickBot="1">
      <c r="B6" s="68" t="s">
        <v>5</v>
      </c>
      <c r="C6" s="40"/>
      <c r="D6" s="40"/>
      <c r="E6" s="40"/>
      <c r="F6" s="40"/>
      <c r="G6" s="40"/>
      <c r="H6" s="40"/>
      <c r="I6" s="40"/>
      <c r="J6" s="40"/>
      <c r="K6" s="40"/>
      <c r="L6" s="40"/>
      <c r="M6" s="40"/>
      <c r="N6" s="40"/>
      <c r="O6" s="40"/>
      <c r="P6" s="40"/>
      <c r="Q6" s="40"/>
      <c r="R6" s="40"/>
      <c r="S6" s="40"/>
      <c r="T6" s="41"/>
      <c r="U6" s="108">
        <f>'～10人'!U6</f>
        <v>0</v>
      </c>
      <c r="V6" s="108"/>
      <c r="W6" s="108"/>
      <c r="X6" s="108"/>
      <c r="Y6" s="108"/>
      <c r="Z6" s="108"/>
      <c r="AA6" s="108"/>
      <c r="AB6" s="108"/>
      <c r="AC6" s="108"/>
      <c r="AD6" s="108"/>
      <c r="AE6" s="108"/>
      <c r="AF6" s="108"/>
      <c r="AG6" s="108"/>
      <c r="AH6" s="76" t="s">
        <v>6</v>
      </c>
      <c r="AI6" s="76"/>
      <c r="AJ6" s="76"/>
      <c r="AK6" s="76"/>
      <c r="AL6" s="76"/>
      <c r="AM6" s="76"/>
      <c r="AN6" s="76"/>
      <c r="AO6" s="76"/>
      <c r="AP6" s="108">
        <f>'～10人'!AP6</f>
        <v>0</v>
      </c>
      <c r="AQ6" s="108"/>
      <c r="AR6" s="108"/>
      <c r="AS6" s="108"/>
      <c r="AT6" s="108"/>
      <c r="AU6" s="108"/>
      <c r="AV6" s="108"/>
      <c r="AW6" s="108"/>
      <c r="AX6" s="108"/>
      <c r="AY6" s="108"/>
      <c r="AZ6" s="108"/>
      <c r="BA6" s="108"/>
      <c r="BB6" s="108"/>
      <c r="BC6" s="108"/>
      <c r="BD6" s="108"/>
      <c r="BE6" s="109"/>
    </row>
    <row r="7" spans="2:58" ht="21" customHeight="1">
      <c r="B7" s="88" t="s">
        <v>37</v>
      </c>
      <c r="C7" s="78" t="s">
        <v>7</v>
      </c>
      <c r="D7" s="79"/>
      <c r="E7" s="79"/>
      <c r="F7" s="79"/>
      <c r="G7" s="79"/>
      <c r="H7" s="79"/>
      <c r="I7" s="82" t="s">
        <v>8</v>
      </c>
      <c r="J7" s="82"/>
      <c r="K7" s="82"/>
      <c r="L7" s="82"/>
      <c r="M7" s="82"/>
      <c r="N7" s="79" t="s">
        <v>9</v>
      </c>
      <c r="O7" s="79"/>
      <c r="P7" s="79"/>
      <c r="Q7" s="79"/>
      <c r="R7" s="79"/>
      <c r="S7" s="79"/>
      <c r="T7" s="84"/>
      <c r="U7" s="78" t="s">
        <v>10</v>
      </c>
      <c r="V7" s="79"/>
      <c r="W7" s="79"/>
      <c r="X7" s="79"/>
      <c r="Y7" s="79"/>
      <c r="Z7" s="79"/>
      <c r="AA7" s="86"/>
      <c r="AB7" s="87" t="s">
        <v>11</v>
      </c>
      <c r="AC7" s="79"/>
      <c r="AD7" s="79"/>
      <c r="AE7" s="79"/>
      <c r="AF7" s="79"/>
      <c r="AG7" s="79"/>
      <c r="AH7" s="84"/>
      <c r="AI7" s="78" t="s">
        <v>12</v>
      </c>
      <c r="AJ7" s="79"/>
      <c r="AK7" s="79"/>
      <c r="AL7" s="79"/>
      <c r="AM7" s="79"/>
      <c r="AN7" s="79"/>
      <c r="AO7" s="86"/>
      <c r="AP7" s="78" t="s">
        <v>13</v>
      </c>
      <c r="AQ7" s="79"/>
      <c r="AR7" s="79"/>
      <c r="AS7" s="79"/>
      <c r="AT7" s="79"/>
      <c r="AU7" s="79"/>
      <c r="AV7" s="86"/>
      <c r="AW7" s="91" t="s">
        <v>14</v>
      </c>
      <c r="AX7" s="82"/>
      <c r="AY7" s="82"/>
      <c r="AZ7" s="82" t="s">
        <v>15</v>
      </c>
      <c r="BA7" s="82"/>
      <c r="BB7" s="82"/>
      <c r="BC7" s="82" t="s">
        <v>16</v>
      </c>
      <c r="BD7" s="82"/>
      <c r="BE7" s="93"/>
    </row>
    <row r="8" spans="2:58" ht="21" customHeight="1">
      <c r="B8" s="89"/>
      <c r="C8" s="80"/>
      <c r="D8" s="81"/>
      <c r="E8" s="81"/>
      <c r="F8" s="81"/>
      <c r="G8" s="81"/>
      <c r="H8" s="81"/>
      <c r="I8" s="83"/>
      <c r="J8" s="83"/>
      <c r="K8" s="83"/>
      <c r="L8" s="83"/>
      <c r="M8" s="83"/>
      <c r="N8" s="81"/>
      <c r="O8" s="81"/>
      <c r="P8" s="81"/>
      <c r="Q8" s="81"/>
      <c r="R8" s="81"/>
      <c r="S8" s="81"/>
      <c r="T8" s="85"/>
      <c r="U8" s="3">
        <v>1</v>
      </c>
      <c r="V8" s="4">
        <v>2</v>
      </c>
      <c r="W8" s="4">
        <v>3</v>
      </c>
      <c r="X8" s="4">
        <v>4</v>
      </c>
      <c r="Y8" s="4">
        <v>5</v>
      </c>
      <c r="Z8" s="4">
        <v>6</v>
      </c>
      <c r="AA8" s="5">
        <v>7</v>
      </c>
      <c r="AB8" s="6">
        <v>8</v>
      </c>
      <c r="AC8" s="4">
        <v>9</v>
      </c>
      <c r="AD8" s="4">
        <v>10</v>
      </c>
      <c r="AE8" s="4">
        <v>11</v>
      </c>
      <c r="AF8" s="4">
        <v>12</v>
      </c>
      <c r="AG8" s="4">
        <v>13</v>
      </c>
      <c r="AH8" s="7">
        <v>14</v>
      </c>
      <c r="AI8" s="3">
        <v>15</v>
      </c>
      <c r="AJ8" s="4">
        <v>16</v>
      </c>
      <c r="AK8" s="4">
        <v>17</v>
      </c>
      <c r="AL8" s="4">
        <v>18</v>
      </c>
      <c r="AM8" s="4">
        <v>19</v>
      </c>
      <c r="AN8" s="4">
        <v>20</v>
      </c>
      <c r="AO8" s="5">
        <v>21</v>
      </c>
      <c r="AP8" s="3">
        <v>22</v>
      </c>
      <c r="AQ8" s="4">
        <v>23</v>
      </c>
      <c r="AR8" s="4">
        <v>24</v>
      </c>
      <c r="AS8" s="4">
        <v>25</v>
      </c>
      <c r="AT8" s="4">
        <v>26</v>
      </c>
      <c r="AU8" s="4">
        <v>27</v>
      </c>
      <c r="AV8" s="5">
        <v>28</v>
      </c>
      <c r="AW8" s="92"/>
      <c r="AX8" s="83"/>
      <c r="AY8" s="83"/>
      <c r="AZ8" s="83"/>
      <c r="BA8" s="83"/>
      <c r="BB8" s="83"/>
      <c r="BC8" s="83"/>
      <c r="BD8" s="83"/>
      <c r="BE8" s="94"/>
    </row>
    <row r="9" spans="2:58" ht="21" customHeight="1">
      <c r="B9" s="90"/>
      <c r="C9" s="80"/>
      <c r="D9" s="81"/>
      <c r="E9" s="81"/>
      <c r="F9" s="81"/>
      <c r="G9" s="81"/>
      <c r="H9" s="81"/>
      <c r="I9" s="83"/>
      <c r="J9" s="83"/>
      <c r="K9" s="83"/>
      <c r="L9" s="83"/>
      <c r="M9" s="83"/>
      <c r="N9" s="81"/>
      <c r="O9" s="81"/>
      <c r="P9" s="81"/>
      <c r="Q9" s="81"/>
      <c r="R9" s="81"/>
      <c r="S9" s="81"/>
      <c r="T9" s="85"/>
      <c r="U9" s="8" t="str">
        <f>'～10人'!U9</f>
        <v>＊</v>
      </c>
      <c r="V9" s="4" t="str">
        <f>'～10人'!V9</f>
        <v/>
      </c>
      <c r="W9" s="4" t="str">
        <f>'～10人'!W9</f>
        <v/>
      </c>
      <c r="X9" s="4" t="str">
        <f>'～10人'!X9</f>
        <v/>
      </c>
      <c r="Y9" s="4" t="str">
        <f>'～10人'!Y9</f>
        <v/>
      </c>
      <c r="Z9" s="4" t="str">
        <f>'～10人'!Z9</f>
        <v/>
      </c>
      <c r="AA9" s="5" t="str">
        <f>'～10人'!AA9</f>
        <v/>
      </c>
      <c r="AB9" s="6" t="str">
        <f>'～10人'!AB9</f>
        <v/>
      </c>
      <c r="AC9" s="4" t="str">
        <f>'～10人'!AC9</f>
        <v/>
      </c>
      <c r="AD9" s="4" t="str">
        <f>'～10人'!AD9</f>
        <v/>
      </c>
      <c r="AE9" s="4" t="str">
        <f>'～10人'!AE9</f>
        <v/>
      </c>
      <c r="AF9" s="4" t="str">
        <f>'～10人'!AF9</f>
        <v/>
      </c>
      <c r="AG9" s="4" t="str">
        <f>'～10人'!AG9</f>
        <v/>
      </c>
      <c r="AH9" s="7" t="str">
        <f>'～10人'!AH9</f>
        <v/>
      </c>
      <c r="AI9" s="3" t="str">
        <f>'～10人'!AI9</f>
        <v/>
      </c>
      <c r="AJ9" s="4" t="str">
        <f>'～10人'!AJ9</f>
        <v/>
      </c>
      <c r="AK9" s="4" t="str">
        <f>'～10人'!AK9</f>
        <v/>
      </c>
      <c r="AL9" s="4" t="str">
        <f>'～10人'!AL9</f>
        <v/>
      </c>
      <c r="AM9" s="4" t="str">
        <f>'～10人'!AM9</f>
        <v/>
      </c>
      <c r="AN9" s="4" t="str">
        <f>'～10人'!AN9</f>
        <v/>
      </c>
      <c r="AO9" s="5" t="str">
        <f>'～10人'!AO9</f>
        <v/>
      </c>
      <c r="AP9" s="3" t="str">
        <f>'～10人'!AP9</f>
        <v/>
      </c>
      <c r="AQ9" s="4" t="str">
        <f>'～10人'!AQ9</f>
        <v/>
      </c>
      <c r="AR9" s="4" t="str">
        <f>'～10人'!AR9</f>
        <v/>
      </c>
      <c r="AS9" s="4" t="str">
        <f>'～10人'!AS9</f>
        <v/>
      </c>
      <c r="AT9" s="4" t="str">
        <f>'～10人'!AT9</f>
        <v/>
      </c>
      <c r="AU9" s="4" t="str">
        <f>'～10人'!AU9</f>
        <v/>
      </c>
      <c r="AV9" s="5" t="str">
        <f>'～10人'!AV9</f>
        <v/>
      </c>
      <c r="AW9" s="92"/>
      <c r="AX9" s="83"/>
      <c r="AY9" s="83"/>
      <c r="AZ9" s="83"/>
      <c r="BA9" s="83"/>
      <c r="BB9" s="83"/>
      <c r="BC9" s="83"/>
      <c r="BD9" s="83"/>
      <c r="BE9" s="94"/>
    </row>
    <row r="10" spans="2:58" ht="21" customHeight="1">
      <c r="B10" s="15">
        <v>21</v>
      </c>
      <c r="C10" s="70"/>
      <c r="D10" s="60"/>
      <c r="E10" s="60"/>
      <c r="F10" s="60"/>
      <c r="G10" s="60"/>
      <c r="H10" s="60"/>
      <c r="I10" s="60"/>
      <c r="J10" s="60"/>
      <c r="K10" s="60"/>
      <c r="L10" s="60"/>
      <c r="M10" s="60"/>
      <c r="N10" s="60"/>
      <c r="O10" s="60"/>
      <c r="P10" s="60"/>
      <c r="Q10" s="60"/>
      <c r="R10" s="60"/>
      <c r="S10" s="60"/>
      <c r="T10" s="71"/>
      <c r="U10" s="18"/>
      <c r="V10" s="19"/>
      <c r="W10" s="19"/>
      <c r="X10" s="19"/>
      <c r="Y10" s="19"/>
      <c r="Z10" s="20"/>
      <c r="AA10" s="21"/>
      <c r="AB10" s="22"/>
      <c r="AC10" s="20"/>
      <c r="AD10" s="20"/>
      <c r="AE10" s="20"/>
      <c r="AF10" s="20"/>
      <c r="AG10" s="20"/>
      <c r="AH10" s="23"/>
      <c r="AI10" s="18"/>
      <c r="AJ10" s="20"/>
      <c r="AK10" s="20"/>
      <c r="AL10" s="20"/>
      <c r="AM10" s="20"/>
      <c r="AN10" s="20"/>
      <c r="AO10" s="21"/>
      <c r="AP10" s="18"/>
      <c r="AQ10" s="20"/>
      <c r="AR10" s="20"/>
      <c r="AS10" s="20"/>
      <c r="AT10" s="20"/>
      <c r="AU10" s="20"/>
      <c r="AV10" s="21"/>
      <c r="AW10" s="62">
        <f>SUM(U10:AV10)</f>
        <v>0</v>
      </c>
      <c r="AX10" s="62"/>
      <c r="AY10" s="63"/>
      <c r="AZ10" s="64">
        <f>ROUNDDOWN(AW10/4,1)</f>
        <v>0</v>
      </c>
      <c r="BA10" s="65"/>
      <c r="BB10" s="66"/>
      <c r="BC10" s="64" t="e">
        <f>ROUNDDOWN(AZ10/$AW$22,1)</f>
        <v>#DIV/0!</v>
      </c>
      <c r="BD10" s="65"/>
      <c r="BE10" s="67"/>
    </row>
    <row r="11" spans="2:58" ht="21" customHeight="1">
      <c r="B11" s="15">
        <f>B10+1</f>
        <v>22</v>
      </c>
      <c r="C11" s="70"/>
      <c r="D11" s="60"/>
      <c r="E11" s="60"/>
      <c r="F11" s="60"/>
      <c r="G11" s="60"/>
      <c r="H11" s="60"/>
      <c r="I11" s="60"/>
      <c r="J11" s="60"/>
      <c r="K11" s="60"/>
      <c r="L11" s="60"/>
      <c r="M11" s="60"/>
      <c r="N11" s="60"/>
      <c r="O11" s="60"/>
      <c r="P11" s="60"/>
      <c r="Q11" s="60"/>
      <c r="R11" s="60"/>
      <c r="S11" s="60"/>
      <c r="T11" s="71"/>
      <c r="U11" s="18"/>
      <c r="V11" s="19"/>
      <c r="W11" s="19"/>
      <c r="X11" s="19"/>
      <c r="Y11" s="19"/>
      <c r="Z11" s="20"/>
      <c r="AA11" s="21"/>
      <c r="AB11" s="22"/>
      <c r="AC11" s="20"/>
      <c r="AD11" s="20"/>
      <c r="AE11" s="20"/>
      <c r="AF11" s="20"/>
      <c r="AG11" s="20"/>
      <c r="AH11" s="23"/>
      <c r="AI11" s="18"/>
      <c r="AJ11" s="20"/>
      <c r="AK11" s="20"/>
      <c r="AL11" s="20"/>
      <c r="AM11" s="20"/>
      <c r="AN11" s="20"/>
      <c r="AO11" s="21"/>
      <c r="AP11" s="18"/>
      <c r="AQ11" s="20"/>
      <c r="AR11" s="20"/>
      <c r="AS11" s="20"/>
      <c r="AT11" s="20"/>
      <c r="AU11" s="20"/>
      <c r="AV11" s="21"/>
      <c r="AW11" s="62">
        <f t="shared" ref="AW11:AW21" si="0">SUM(U11:AV11)</f>
        <v>0</v>
      </c>
      <c r="AX11" s="62"/>
      <c r="AY11" s="63"/>
      <c r="AZ11" s="64">
        <f t="shared" ref="AZ11:AZ21" si="1">ROUNDDOWN(AW11/4,1)</f>
        <v>0</v>
      </c>
      <c r="BA11" s="65"/>
      <c r="BB11" s="66"/>
      <c r="BC11" s="64" t="e">
        <f t="shared" ref="BC11:BC19" si="2">ROUNDDOWN(AZ11/$AW$22,1)</f>
        <v>#DIV/0!</v>
      </c>
      <c r="BD11" s="65"/>
      <c r="BE11" s="67"/>
    </row>
    <row r="12" spans="2:58" ht="21" customHeight="1">
      <c r="B12" s="15">
        <f t="shared" ref="B12:B19" si="3">B11+1</f>
        <v>23</v>
      </c>
      <c r="C12" s="70"/>
      <c r="D12" s="60"/>
      <c r="E12" s="60"/>
      <c r="F12" s="60"/>
      <c r="G12" s="60"/>
      <c r="H12" s="60"/>
      <c r="I12" s="60"/>
      <c r="J12" s="60"/>
      <c r="K12" s="60"/>
      <c r="L12" s="60"/>
      <c r="M12" s="60"/>
      <c r="N12" s="60"/>
      <c r="O12" s="60"/>
      <c r="P12" s="60"/>
      <c r="Q12" s="60"/>
      <c r="R12" s="60"/>
      <c r="S12" s="60"/>
      <c r="T12" s="71"/>
      <c r="U12" s="18"/>
      <c r="V12" s="19"/>
      <c r="W12" s="19"/>
      <c r="X12" s="19"/>
      <c r="Y12" s="19"/>
      <c r="Z12" s="20"/>
      <c r="AA12" s="21"/>
      <c r="AB12" s="22"/>
      <c r="AC12" s="20"/>
      <c r="AD12" s="20"/>
      <c r="AE12" s="20"/>
      <c r="AF12" s="20"/>
      <c r="AG12" s="20"/>
      <c r="AH12" s="23"/>
      <c r="AI12" s="18"/>
      <c r="AJ12" s="20"/>
      <c r="AK12" s="20"/>
      <c r="AL12" s="20"/>
      <c r="AM12" s="20"/>
      <c r="AN12" s="20"/>
      <c r="AO12" s="21"/>
      <c r="AP12" s="18"/>
      <c r="AQ12" s="20"/>
      <c r="AR12" s="20"/>
      <c r="AS12" s="20"/>
      <c r="AT12" s="20"/>
      <c r="AU12" s="20"/>
      <c r="AV12" s="21"/>
      <c r="AW12" s="62">
        <f t="shared" si="0"/>
        <v>0</v>
      </c>
      <c r="AX12" s="62"/>
      <c r="AY12" s="63"/>
      <c r="AZ12" s="64">
        <f t="shared" si="1"/>
        <v>0</v>
      </c>
      <c r="BA12" s="65"/>
      <c r="BB12" s="66"/>
      <c r="BC12" s="64" t="e">
        <f t="shared" si="2"/>
        <v>#DIV/0!</v>
      </c>
      <c r="BD12" s="65"/>
      <c r="BE12" s="67"/>
    </row>
    <row r="13" spans="2:58" ht="21" customHeight="1">
      <c r="B13" s="15">
        <f t="shared" si="3"/>
        <v>24</v>
      </c>
      <c r="C13" s="70"/>
      <c r="D13" s="60"/>
      <c r="E13" s="60"/>
      <c r="F13" s="60"/>
      <c r="G13" s="60"/>
      <c r="H13" s="60"/>
      <c r="I13" s="60"/>
      <c r="J13" s="60"/>
      <c r="K13" s="60"/>
      <c r="L13" s="60"/>
      <c r="M13" s="60"/>
      <c r="N13" s="60"/>
      <c r="O13" s="60"/>
      <c r="P13" s="60"/>
      <c r="Q13" s="60"/>
      <c r="R13" s="60"/>
      <c r="S13" s="60"/>
      <c r="T13" s="71"/>
      <c r="U13" s="18"/>
      <c r="V13" s="19"/>
      <c r="W13" s="19"/>
      <c r="X13" s="19"/>
      <c r="Y13" s="19"/>
      <c r="Z13" s="20"/>
      <c r="AA13" s="21"/>
      <c r="AB13" s="22"/>
      <c r="AC13" s="20"/>
      <c r="AD13" s="20"/>
      <c r="AE13" s="20"/>
      <c r="AF13" s="20"/>
      <c r="AG13" s="20"/>
      <c r="AH13" s="23"/>
      <c r="AI13" s="18"/>
      <c r="AJ13" s="20"/>
      <c r="AK13" s="20"/>
      <c r="AL13" s="20"/>
      <c r="AM13" s="20"/>
      <c r="AN13" s="20"/>
      <c r="AO13" s="21"/>
      <c r="AP13" s="18"/>
      <c r="AQ13" s="20"/>
      <c r="AR13" s="20"/>
      <c r="AS13" s="20"/>
      <c r="AT13" s="20"/>
      <c r="AU13" s="20"/>
      <c r="AV13" s="21"/>
      <c r="AW13" s="62">
        <f t="shared" si="0"/>
        <v>0</v>
      </c>
      <c r="AX13" s="62"/>
      <c r="AY13" s="63"/>
      <c r="AZ13" s="64">
        <f t="shared" si="1"/>
        <v>0</v>
      </c>
      <c r="BA13" s="65"/>
      <c r="BB13" s="66"/>
      <c r="BC13" s="64" t="e">
        <f t="shared" si="2"/>
        <v>#DIV/0!</v>
      </c>
      <c r="BD13" s="65"/>
      <c r="BE13" s="67"/>
    </row>
    <row r="14" spans="2:58" ht="21" customHeight="1">
      <c r="B14" s="15">
        <f t="shared" si="3"/>
        <v>25</v>
      </c>
      <c r="C14" s="70"/>
      <c r="D14" s="60"/>
      <c r="E14" s="60"/>
      <c r="F14" s="60"/>
      <c r="G14" s="60"/>
      <c r="H14" s="60"/>
      <c r="I14" s="60"/>
      <c r="J14" s="60"/>
      <c r="K14" s="60"/>
      <c r="L14" s="60"/>
      <c r="M14" s="60"/>
      <c r="N14" s="60"/>
      <c r="O14" s="60"/>
      <c r="P14" s="60"/>
      <c r="Q14" s="60"/>
      <c r="R14" s="60"/>
      <c r="S14" s="60"/>
      <c r="T14" s="71"/>
      <c r="U14" s="18"/>
      <c r="V14" s="20"/>
      <c r="W14" s="20"/>
      <c r="X14" s="20"/>
      <c r="Y14" s="20"/>
      <c r="Z14" s="20"/>
      <c r="AA14" s="21"/>
      <c r="AB14" s="22"/>
      <c r="AC14" s="20"/>
      <c r="AD14" s="20"/>
      <c r="AE14" s="20"/>
      <c r="AF14" s="20"/>
      <c r="AG14" s="20"/>
      <c r="AH14" s="23"/>
      <c r="AI14" s="18"/>
      <c r="AJ14" s="20"/>
      <c r="AK14" s="20"/>
      <c r="AL14" s="20"/>
      <c r="AM14" s="20"/>
      <c r="AN14" s="20"/>
      <c r="AO14" s="21"/>
      <c r="AP14" s="18"/>
      <c r="AQ14" s="20"/>
      <c r="AR14" s="20"/>
      <c r="AS14" s="20"/>
      <c r="AT14" s="20"/>
      <c r="AU14" s="20"/>
      <c r="AV14" s="21"/>
      <c r="AW14" s="62">
        <f t="shared" si="0"/>
        <v>0</v>
      </c>
      <c r="AX14" s="62"/>
      <c r="AY14" s="63"/>
      <c r="AZ14" s="64">
        <f t="shared" si="1"/>
        <v>0</v>
      </c>
      <c r="BA14" s="65"/>
      <c r="BB14" s="66"/>
      <c r="BC14" s="64" t="e">
        <f t="shared" si="2"/>
        <v>#DIV/0!</v>
      </c>
      <c r="BD14" s="65"/>
      <c r="BE14" s="67"/>
    </row>
    <row r="15" spans="2:58" ht="21" customHeight="1">
      <c r="B15" s="15">
        <f t="shared" si="3"/>
        <v>26</v>
      </c>
      <c r="C15" s="70"/>
      <c r="D15" s="60"/>
      <c r="E15" s="60"/>
      <c r="F15" s="60"/>
      <c r="G15" s="60"/>
      <c r="H15" s="60"/>
      <c r="I15" s="60"/>
      <c r="J15" s="60"/>
      <c r="K15" s="60"/>
      <c r="L15" s="60"/>
      <c r="M15" s="60"/>
      <c r="N15" s="60"/>
      <c r="O15" s="60"/>
      <c r="P15" s="60"/>
      <c r="Q15" s="60"/>
      <c r="R15" s="60"/>
      <c r="S15" s="60"/>
      <c r="T15" s="71"/>
      <c r="U15" s="18"/>
      <c r="V15" s="20"/>
      <c r="W15" s="20"/>
      <c r="X15" s="20"/>
      <c r="Y15" s="20"/>
      <c r="Z15" s="20"/>
      <c r="AA15" s="21"/>
      <c r="AB15" s="22"/>
      <c r="AC15" s="20"/>
      <c r="AD15" s="20"/>
      <c r="AE15" s="20"/>
      <c r="AF15" s="20"/>
      <c r="AG15" s="20"/>
      <c r="AH15" s="23"/>
      <c r="AI15" s="18"/>
      <c r="AJ15" s="20"/>
      <c r="AK15" s="20"/>
      <c r="AL15" s="20"/>
      <c r="AM15" s="20"/>
      <c r="AN15" s="20"/>
      <c r="AO15" s="21"/>
      <c r="AP15" s="18"/>
      <c r="AQ15" s="20"/>
      <c r="AR15" s="20"/>
      <c r="AS15" s="20"/>
      <c r="AT15" s="20"/>
      <c r="AU15" s="20"/>
      <c r="AV15" s="21"/>
      <c r="AW15" s="62">
        <f t="shared" si="0"/>
        <v>0</v>
      </c>
      <c r="AX15" s="62"/>
      <c r="AY15" s="63"/>
      <c r="AZ15" s="64">
        <f t="shared" si="1"/>
        <v>0</v>
      </c>
      <c r="BA15" s="65"/>
      <c r="BB15" s="66"/>
      <c r="BC15" s="64" t="e">
        <f t="shared" si="2"/>
        <v>#DIV/0!</v>
      </c>
      <c r="BD15" s="65"/>
      <c r="BE15" s="67"/>
    </row>
    <row r="16" spans="2:58" ht="21" customHeight="1">
      <c r="B16" s="15">
        <f t="shared" si="3"/>
        <v>27</v>
      </c>
      <c r="C16" s="70"/>
      <c r="D16" s="60"/>
      <c r="E16" s="60"/>
      <c r="F16" s="60"/>
      <c r="G16" s="60"/>
      <c r="H16" s="60"/>
      <c r="I16" s="60"/>
      <c r="J16" s="60"/>
      <c r="K16" s="60"/>
      <c r="L16" s="60"/>
      <c r="M16" s="60"/>
      <c r="N16" s="60"/>
      <c r="O16" s="60"/>
      <c r="P16" s="60"/>
      <c r="Q16" s="60"/>
      <c r="R16" s="60"/>
      <c r="S16" s="60"/>
      <c r="T16" s="71"/>
      <c r="U16" s="18"/>
      <c r="V16" s="20"/>
      <c r="W16" s="20"/>
      <c r="X16" s="20"/>
      <c r="Y16" s="20"/>
      <c r="Z16" s="20"/>
      <c r="AA16" s="21"/>
      <c r="AB16" s="22"/>
      <c r="AC16" s="20"/>
      <c r="AD16" s="20"/>
      <c r="AE16" s="20"/>
      <c r="AF16" s="20"/>
      <c r="AG16" s="20"/>
      <c r="AH16" s="23"/>
      <c r="AI16" s="18"/>
      <c r="AJ16" s="20"/>
      <c r="AK16" s="20"/>
      <c r="AL16" s="20"/>
      <c r="AM16" s="20"/>
      <c r="AN16" s="20"/>
      <c r="AO16" s="21"/>
      <c r="AP16" s="18"/>
      <c r="AQ16" s="20"/>
      <c r="AR16" s="20"/>
      <c r="AS16" s="20"/>
      <c r="AT16" s="20"/>
      <c r="AU16" s="20"/>
      <c r="AV16" s="21"/>
      <c r="AW16" s="62">
        <f t="shared" si="0"/>
        <v>0</v>
      </c>
      <c r="AX16" s="62"/>
      <c r="AY16" s="63"/>
      <c r="AZ16" s="64">
        <f t="shared" si="1"/>
        <v>0</v>
      </c>
      <c r="BA16" s="65"/>
      <c r="BB16" s="66"/>
      <c r="BC16" s="64" t="e">
        <f t="shared" si="2"/>
        <v>#DIV/0!</v>
      </c>
      <c r="BD16" s="65"/>
      <c r="BE16" s="67"/>
    </row>
    <row r="17" spans="2:60" ht="21" customHeight="1">
      <c r="B17" s="15">
        <f t="shared" si="3"/>
        <v>28</v>
      </c>
      <c r="C17" s="70"/>
      <c r="D17" s="60"/>
      <c r="E17" s="60"/>
      <c r="F17" s="60"/>
      <c r="G17" s="60"/>
      <c r="H17" s="60"/>
      <c r="I17" s="60"/>
      <c r="J17" s="60"/>
      <c r="K17" s="60"/>
      <c r="L17" s="60"/>
      <c r="M17" s="60"/>
      <c r="N17" s="60"/>
      <c r="O17" s="60"/>
      <c r="P17" s="60"/>
      <c r="Q17" s="60"/>
      <c r="R17" s="60"/>
      <c r="S17" s="60"/>
      <c r="T17" s="71"/>
      <c r="U17" s="18"/>
      <c r="V17" s="20"/>
      <c r="W17" s="20"/>
      <c r="X17" s="20"/>
      <c r="Y17" s="20"/>
      <c r="Z17" s="20"/>
      <c r="AA17" s="21"/>
      <c r="AB17" s="22"/>
      <c r="AC17" s="20"/>
      <c r="AD17" s="20"/>
      <c r="AE17" s="20"/>
      <c r="AF17" s="20"/>
      <c r="AG17" s="20"/>
      <c r="AH17" s="23"/>
      <c r="AI17" s="18"/>
      <c r="AJ17" s="20"/>
      <c r="AK17" s="20"/>
      <c r="AL17" s="20"/>
      <c r="AM17" s="20"/>
      <c r="AN17" s="20"/>
      <c r="AO17" s="21"/>
      <c r="AP17" s="18"/>
      <c r="AQ17" s="20"/>
      <c r="AR17" s="20"/>
      <c r="AS17" s="20"/>
      <c r="AT17" s="20"/>
      <c r="AU17" s="20"/>
      <c r="AV17" s="21"/>
      <c r="AW17" s="62">
        <f t="shared" si="0"/>
        <v>0</v>
      </c>
      <c r="AX17" s="62"/>
      <c r="AY17" s="63"/>
      <c r="AZ17" s="64">
        <f t="shared" si="1"/>
        <v>0</v>
      </c>
      <c r="BA17" s="65"/>
      <c r="BB17" s="66"/>
      <c r="BC17" s="64" t="e">
        <f t="shared" si="2"/>
        <v>#DIV/0!</v>
      </c>
      <c r="BD17" s="65"/>
      <c r="BE17" s="67"/>
    </row>
    <row r="18" spans="2:60" ht="21" customHeight="1">
      <c r="B18" s="15">
        <f t="shared" si="3"/>
        <v>29</v>
      </c>
      <c r="C18" s="70"/>
      <c r="D18" s="60"/>
      <c r="E18" s="60"/>
      <c r="F18" s="60"/>
      <c r="G18" s="60"/>
      <c r="H18" s="60"/>
      <c r="I18" s="60"/>
      <c r="J18" s="60"/>
      <c r="K18" s="60"/>
      <c r="L18" s="60"/>
      <c r="M18" s="60"/>
      <c r="N18" s="60"/>
      <c r="O18" s="60"/>
      <c r="P18" s="60"/>
      <c r="Q18" s="60"/>
      <c r="R18" s="60"/>
      <c r="S18" s="60"/>
      <c r="T18" s="71"/>
      <c r="U18" s="18"/>
      <c r="V18" s="19"/>
      <c r="W18" s="19"/>
      <c r="X18" s="19"/>
      <c r="Y18" s="19"/>
      <c r="Z18" s="20"/>
      <c r="AA18" s="21"/>
      <c r="AB18" s="22"/>
      <c r="AC18" s="20"/>
      <c r="AD18" s="20"/>
      <c r="AE18" s="20"/>
      <c r="AF18" s="20"/>
      <c r="AG18" s="20"/>
      <c r="AH18" s="23"/>
      <c r="AI18" s="18"/>
      <c r="AJ18" s="20"/>
      <c r="AK18" s="20"/>
      <c r="AL18" s="20"/>
      <c r="AM18" s="20"/>
      <c r="AN18" s="20"/>
      <c r="AO18" s="21"/>
      <c r="AP18" s="18"/>
      <c r="AQ18" s="20"/>
      <c r="AR18" s="20"/>
      <c r="AS18" s="20"/>
      <c r="AT18" s="20"/>
      <c r="AU18" s="20"/>
      <c r="AV18" s="21"/>
      <c r="AW18" s="62">
        <f t="shared" si="0"/>
        <v>0</v>
      </c>
      <c r="AX18" s="62"/>
      <c r="AY18" s="63"/>
      <c r="AZ18" s="64">
        <f t="shared" si="1"/>
        <v>0</v>
      </c>
      <c r="BA18" s="65"/>
      <c r="BB18" s="66"/>
      <c r="BC18" s="64" t="e">
        <f t="shared" si="2"/>
        <v>#DIV/0!</v>
      </c>
      <c r="BD18" s="65"/>
      <c r="BE18" s="67"/>
    </row>
    <row r="19" spans="2:60" ht="21" customHeight="1" thickBot="1">
      <c r="B19" s="16">
        <f t="shared" si="3"/>
        <v>30</v>
      </c>
      <c r="C19" s="58"/>
      <c r="D19" s="59"/>
      <c r="E19" s="59"/>
      <c r="F19" s="59"/>
      <c r="G19" s="59"/>
      <c r="H19" s="59"/>
      <c r="I19" s="59"/>
      <c r="J19" s="59"/>
      <c r="K19" s="59"/>
      <c r="L19" s="59"/>
      <c r="M19" s="59"/>
      <c r="N19" s="59"/>
      <c r="O19" s="59"/>
      <c r="P19" s="59"/>
      <c r="Q19" s="59"/>
      <c r="R19" s="59"/>
      <c r="S19" s="59"/>
      <c r="T19" s="61"/>
      <c r="U19" s="24"/>
      <c r="V19" s="25"/>
      <c r="W19" s="25"/>
      <c r="X19" s="25"/>
      <c r="Y19" s="25"/>
      <c r="Z19" s="25"/>
      <c r="AA19" s="26"/>
      <c r="AB19" s="22"/>
      <c r="AC19" s="20"/>
      <c r="AD19" s="20"/>
      <c r="AE19" s="20"/>
      <c r="AF19" s="20"/>
      <c r="AG19" s="20"/>
      <c r="AH19" s="23"/>
      <c r="AI19" s="24"/>
      <c r="AJ19" s="25"/>
      <c r="AK19" s="25"/>
      <c r="AL19" s="25"/>
      <c r="AM19" s="25"/>
      <c r="AN19" s="25"/>
      <c r="AO19" s="26"/>
      <c r="AP19" s="24"/>
      <c r="AQ19" s="25"/>
      <c r="AR19" s="25"/>
      <c r="AS19" s="25"/>
      <c r="AT19" s="25"/>
      <c r="AU19" s="25"/>
      <c r="AV19" s="26"/>
      <c r="AW19" s="62">
        <f t="shared" si="0"/>
        <v>0</v>
      </c>
      <c r="AX19" s="62"/>
      <c r="AY19" s="63"/>
      <c r="AZ19" s="64">
        <f t="shared" si="1"/>
        <v>0</v>
      </c>
      <c r="BA19" s="65"/>
      <c r="BB19" s="66"/>
      <c r="BC19" s="64" t="e">
        <f t="shared" si="2"/>
        <v>#DIV/0!</v>
      </c>
      <c r="BD19" s="65"/>
      <c r="BE19" s="67"/>
    </row>
    <row r="20" spans="2:60" ht="21" customHeight="1" thickBot="1">
      <c r="B20" s="68" t="s">
        <v>39</v>
      </c>
      <c r="C20" s="40"/>
      <c r="D20" s="40"/>
      <c r="E20" s="40"/>
      <c r="F20" s="40"/>
      <c r="G20" s="40"/>
      <c r="H20" s="40"/>
      <c r="I20" s="40"/>
      <c r="J20" s="40"/>
      <c r="K20" s="40"/>
      <c r="L20" s="40"/>
      <c r="M20" s="40"/>
      <c r="N20" s="40"/>
      <c r="O20" s="40"/>
      <c r="P20" s="40"/>
      <c r="Q20" s="40"/>
      <c r="R20" s="40"/>
      <c r="S20" s="40"/>
      <c r="T20" s="69"/>
      <c r="U20" s="9">
        <f>SUM(U9:U18)</f>
        <v>0</v>
      </c>
      <c r="V20" s="10">
        <f t="shared" ref="V20:AV20" si="4">SUM(V9:V18)</f>
        <v>0</v>
      </c>
      <c r="W20" s="10">
        <f t="shared" si="4"/>
        <v>0</v>
      </c>
      <c r="X20" s="10">
        <f t="shared" si="4"/>
        <v>0</v>
      </c>
      <c r="Y20" s="10">
        <f t="shared" si="4"/>
        <v>0</v>
      </c>
      <c r="Z20" s="10">
        <f t="shared" si="4"/>
        <v>0</v>
      </c>
      <c r="AA20" s="11">
        <f t="shared" si="4"/>
        <v>0</v>
      </c>
      <c r="AB20" s="12">
        <f t="shared" si="4"/>
        <v>0</v>
      </c>
      <c r="AC20" s="10">
        <f t="shared" si="4"/>
        <v>0</v>
      </c>
      <c r="AD20" s="10">
        <f t="shared" si="4"/>
        <v>0</v>
      </c>
      <c r="AE20" s="10">
        <f t="shared" si="4"/>
        <v>0</v>
      </c>
      <c r="AF20" s="10">
        <f t="shared" si="4"/>
        <v>0</v>
      </c>
      <c r="AG20" s="10">
        <f t="shared" si="4"/>
        <v>0</v>
      </c>
      <c r="AH20" s="11">
        <f t="shared" si="4"/>
        <v>0</v>
      </c>
      <c r="AI20" s="12">
        <f t="shared" si="4"/>
        <v>0</v>
      </c>
      <c r="AJ20" s="10">
        <f t="shared" si="4"/>
        <v>0</v>
      </c>
      <c r="AK20" s="10">
        <f t="shared" si="4"/>
        <v>0</v>
      </c>
      <c r="AL20" s="10">
        <f t="shared" si="4"/>
        <v>0</v>
      </c>
      <c r="AM20" s="10">
        <f t="shared" si="4"/>
        <v>0</v>
      </c>
      <c r="AN20" s="10">
        <f t="shared" si="4"/>
        <v>0</v>
      </c>
      <c r="AO20" s="11">
        <f t="shared" si="4"/>
        <v>0</v>
      </c>
      <c r="AP20" s="12">
        <f t="shared" si="4"/>
        <v>0</v>
      </c>
      <c r="AQ20" s="10">
        <f t="shared" si="4"/>
        <v>0</v>
      </c>
      <c r="AR20" s="10">
        <f t="shared" si="4"/>
        <v>0</v>
      </c>
      <c r="AS20" s="10">
        <f t="shared" si="4"/>
        <v>0</v>
      </c>
      <c r="AT20" s="10">
        <f t="shared" si="4"/>
        <v>0</v>
      </c>
      <c r="AU20" s="10">
        <f t="shared" si="4"/>
        <v>0</v>
      </c>
      <c r="AV20" s="11">
        <f t="shared" si="4"/>
        <v>0</v>
      </c>
      <c r="AW20" s="49">
        <f t="shared" si="0"/>
        <v>0</v>
      </c>
      <c r="AX20" s="49"/>
      <c r="AY20" s="50"/>
      <c r="AZ20" s="51">
        <f t="shared" si="1"/>
        <v>0</v>
      </c>
      <c r="BA20" s="52"/>
      <c r="BB20" s="53"/>
      <c r="BC20" s="51" t="e">
        <f>SUM(BC10:BC19)</f>
        <v>#DIV/0!</v>
      </c>
      <c r="BD20" s="52"/>
      <c r="BE20" s="54"/>
    </row>
    <row r="21" spans="2:60" ht="21" customHeight="1" thickBot="1">
      <c r="B21" s="68" t="str">
        <f>IF(BG21&gt;0,"累計","合計")</f>
        <v>合計</v>
      </c>
      <c r="C21" s="40"/>
      <c r="D21" s="40"/>
      <c r="E21" s="40"/>
      <c r="F21" s="40"/>
      <c r="G21" s="40"/>
      <c r="H21" s="40"/>
      <c r="I21" s="40"/>
      <c r="J21" s="40"/>
      <c r="K21" s="40"/>
      <c r="L21" s="40"/>
      <c r="M21" s="40"/>
      <c r="N21" s="40"/>
      <c r="O21" s="40"/>
      <c r="P21" s="40"/>
      <c r="Q21" s="40"/>
      <c r="R21" s="40"/>
      <c r="S21" s="40"/>
      <c r="T21" s="69"/>
      <c r="U21" s="9">
        <f>SUM('11人～20人'!U21,'21人～30人'!U20)</f>
        <v>0</v>
      </c>
      <c r="V21" s="10">
        <f>SUM('11人～20人'!V21,'21人～30人'!V20)</f>
        <v>0</v>
      </c>
      <c r="W21" s="10">
        <f>SUM('11人～20人'!W21,'21人～30人'!W20)</f>
        <v>0</v>
      </c>
      <c r="X21" s="10">
        <f>SUM('11人～20人'!X21,'21人～30人'!X20)</f>
        <v>0</v>
      </c>
      <c r="Y21" s="10">
        <f>SUM('11人～20人'!Y21,'21人～30人'!Y20)</f>
        <v>0</v>
      </c>
      <c r="Z21" s="10">
        <f>SUM('11人～20人'!Z21,'21人～30人'!Z20)</f>
        <v>0</v>
      </c>
      <c r="AA21" s="11">
        <f>SUM('11人～20人'!AA21,'21人～30人'!AA20)</f>
        <v>0</v>
      </c>
      <c r="AB21" s="12">
        <f>SUM('11人～20人'!AB21,'21人～30人'!AB20)</f>
        <v>0</v>
      </c>
      <c r="AC21" s="10">
        <f>SUM('11人～20人'!AC21,'21人～30人'!AC20)</f>
        <v>0</v>
      </c>
      <c r="AD21" s="10">
        <f>SUM('11人～20人'!AD21,'21人～30人'!AD20)</f>
        <v>0</v>
      </c>
      <c r="AE21" s="10">
        <f>SUM('11人～20人'!AE21,'21人～30人'!AE20)</f>
        <v>0</v>
      </c>
      <c r="AF21" s="10">
        <f>SUM('11人～20人'!AF21,'21人～30人'!AF20)</f>
        <v>0</v>
      </c>
      <c r="AG21" s="10">
        <f>SUM('11人～20人'!AG21,'21人～30人'!AG20)</f>
        <v>0</v>
      </c>
      <c r="AH21" s="11">
        <f>SUM('11人～20人'!AH21,'21人～30人'!AH20)</f>
        <v>0</v>
      </c>
      <c r="AI21" s="12">
        <f>SUM('11人～20人'!AI21,'21人～30人'!AI20)</f>
        <v>0</v>
      </c>
      <c r="AJ21" s="10">
        <f>SUM('11人～20人'!AJ21,'21人～30人'!AJ20)</f>
        <v>0</v>
      </c>
      <c r="AK21" s="10">
        <f>SUM('11人～20人'!AK21,'21人～30人'!AK20)</f>
        <v>0</v>
      </c>
      <c r="AL21" s="10">
        <f>SUM('11人～20人'!AL21,'21人～30人'!AL20)</f>
        <v>0</v>
      </c>
      <c r="AM21" s="10">
        <f>SUM('11人～20人'!AM21,'21人～30人'!AM20)</f>
        <v>0</v>
      </c>
      <c r="AN21" s="10">
        <f>SUM('11人～20人'!AN21,'21人～30人'!AN20)</f>
        <v>0</v>
      </c>
      <c r="AO21" s="11">
        <f>SUM('11人～20人'!AO21,'21人～30人'!AO20)</f>
        <v>0</v>
      </c>
      <c r="AP21" s="12">
        <f>SUM('11人～20人'!AP21,'21人～30人'!AP20)</f>
        <v>0</v>
      </c>
      <c r="AQ21" s="10">
        <f>SUM('11人～20人'!AQ21,'21人～30人'!AQ20)</f>
        <v>0</v>
      </c>
      <c r="AR21" s="10">
        <f>SUM('11人～20人'!AR21,'21人～30人'!AR20)</f>
        <v>0</v>
      </c>
      <c r="AS21" s="10">
        <f>SUM('11人～20人'!AS21,'21人～30人'!AS20)</f>
        <v>0</v>
      </c>
      <c r="AT21" s="10">
        <f>SUM('11人～20人'!AT21,'21人～30人'!AT20)</f>
        <v>0</v>
      </c>
      <c r="AU21" s="10">
        <f>SUM('11人～20人'!AU21,'21人～30人'!AU20)</f>
        <v>0</v>
      </c>
      <c r="AV21" s="11">
        <f>SUM('11人～20人'!AV21,'21人～30人'!AV20)</f>
        <v>0</v>
      </c>
      <c r="AW21" s="49">
        <f t="shared" si="0"/>
        <v>0</v>
      </c>
      <c r="AX21" s="49"/>
      <c r="AY21" s="50"/>
      <c r="AZ21" s="51">
        <f t="shared" si="1"/>
        <v>0</v>
      </c>
      <c r="BA21" s="52"/>
      <c r="BB21" s="53"/>
      <c r="BC21" s="51" t="e">
        <f>SUM('11人～20人'!BC21,'21人～30人'!BC20)</f>
        <v>#DIV/0!</v>
      </c>
      <c r="BD21" s="52"/>
      <c r="BE21" s="54"/>
      <c r="BG21" s="35">
        <f>'31人～40人'!AW20</f>
        <v>0</v>
      </c>
      <c r="BH21" s="35"/>
    </row>
    <row r="22" spans="2:60" ht="21" customHeight="1" thickBot="1">
      <c r="B22" s="68" t="s">
        <v>18</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69"/>
      <c r="AW22" s="110">
        <f>'～10人'!AW21</f>
        <v>0</v>
      </c>
      <c r="AX22" s="49"/>
      <c r="AY22" s="49"/>
      <c r="AZ22" s="49"/>
      <c r="BA22" s="49"/>
      <c r="BB22" s="49"/>
      <c r="BC22" s="49"/>
      <c r="BD22" s="49"/>
      <c r="BE22" s="111"/>
    </row>
    <row r="23" spans="2:60" ht="21" customHeight="1" thickBot="1">
      <c r="B23" s="46" t="s">
        <v>19</v>
      </c>
      <c r="C23" s="47"/>
      <c r="D23" s="47"/>
      <c r="E23" s="47"/>
      <c r="F23" s="47"/>
      <c r="G23" s="47"/>
      <c r="H23" s="47"/>
      <c r="I23" s="47"/>
      <c r="J23" s="47"/>
      <c r="K23" s="47"/>
      <c r="L23" s="47"/>
      <c r="M23" s="47"/>
      <c r="N23" s="47"/>
      <c r="O23" s="47"/>
      <c r="P23" s="47"/>
      <c r="Q23" s="47"/>
      <c r="R23" s="47"/>
      <c r="S23" s="47"/>
      <c r="T23" s="48"/>
      <c r="U23" s="27">
        <f>'～10人'!U22</f>
        <v>0</v>
      </c>
      <c r="V23" s="28">
        <f>'～10人'!V22</f>
        <v>0</v>
      </c>
      <c r="W23" s="28">
        <f>'～10人'!W22</f>
        <v>0</v>
      </c>
      <c r="X23" s="28">
        <f>'～10人'!X22</f>
        <v>0</v>
      </c>
      <c r="Y23" s="28">
        <f>'～10人'!Y22</f>
        <v>0</v>
      </c>
      <c r="Z23" s="28">
        <f>'～10人'!Z22</f>
        <v>0</v>
      </c>
      <c r="AA23" s="29">
        <f>'～10人'!AA22</f>
        <v>0</v>
      </c>
      <c r="AB23" s="27">
        <f>'～10人'!AB22</f>
        <v>0</v>
      </c>
      <c r="AC23" s="28">
        <f>'～10人'!AC22</f>
        <v>0</v>
      </c>
      <c r="AD23" s="28">
        <f>'～10人'!AD22</f>
        <v>0</v>
      </c>
      <c r="AE23" s="28">
        <f>'～10人'!AE22</f>
        <v>0</v>
      </c>
      <c r="AF23" s="28">
        <f>'～10人'!AF22</f>
        <v>0</v>
      </c>
      <c r="AG23" s="28">
        <f>'～10人'!AG22</f>
        <v>0</v>
      </c>
      <c r="AH23" s="30">
        <f>'～10人'!AH22</f>
        <v>0</v>
      </c>
      <c r="AI23" s="27">
        <f>'～10人'!AI22</f>
        <v>0</v>
      </c>
      <c r="AJ23" s="28">
        <f>'～10人'!AJ22</f>
        <v>0</v>
      </c>
      <c r="AK23" s="28">
        <f>'～10人'!AK22</f>
        <v>0</v>
      </c>
      <c r="AL23" s="28">
        <f>'～10人'!AL22</f>
        <v>0</v>
      </c>
      <c r="AM23" s="28">
        <f>'～10人'!AM22</f>
        <v>0</v>
      </c>
      <c r="AN23" s="28">
        <f>'～10人'!AN22</f>
        <v>0</v>
      </c>
      <c r="AO23" s="30">
        <f>'～10人'!AO22</f>
        <v>0</v>
      </c>
      <c r="AP23" s="27">
        <f>'～10人'!AP22</f>
        <v>0</v>
      </c>
      <c r="AQ23" s="28">
        <f>'～10人'!AQ22</f>
        <v>0</v>
      </c>
      <c r="AR23" s="28">
        <f>'～10人'!AR22</f>
        <v>0</v>
      </c>
      <c r="AS23" s="28">
        <f>'～10人'!AS22</f>
        <v>0</v>
      </c>
      <c r="AT23" s="28">
        <f>'～10人'!AT22</f>
        <v>0</v>
      </c>
      <c r="AU23" s="28">
        <f>'～10人'!AU22</f>
        <v>0</v>
      </c>
      <c r="AV23" s="30">
        <f>'～10人'!AV22</f>
        <v>0</v>
      </c>
      <c r="AW23" s="40"/>
      <c r="AX23" s="40"/>
      <c r="AY23" s="41"/>
      <c r="AZ23" s="42"/>
      <c r="BA23" s="43"/>
      <c r="BB23" s="44"/>
      <c r="BC23" s="42"/>
      <c r="BD23" s="43"/>
      <c r="BE23" s="45"/>
    </row>
    <row r="24" spans="2:60" ht="14.25">
      <c r="C24" s="38" t="s">
        <v>20</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row>
    <row r="25" spans="2:60" ht="14.25">
      <c r="C25" s="38" t="s">
        <v>21</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row>
    <row r="26" spans="2:60" ht="14.45" customHeight="1">
      <c r="C26" s="37" t="s">
        <v>22</v>
      </c>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row>
    <row r="27" spans="2:60" ht="14.45" customHeight="1">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row>
    <row r="28" spans="2:60" ht="14.45" customHeight="1">
      <c r="C28" s="39" t="s">
        <v>40</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row>
    <row r="29" spans="2:60" ht="14.45" customHeight="1">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row>
    <row r="30" spans="2:60" ht="14.45" customHeight="1">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row>
    <row r="31" spans="2:60" ht="14.45" customHeight="1">
      <c r="C31" s="38" t="s">
        <v>23</v>
      </c>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row>
    <row r="32" spans="2:60" ht="14.45" customHeight="1">
      <c r="C32" s="38" t="s">
        <v>24</v>
      </c>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row>
    <row r="33" spans="3:58" ht="14.45" customHeight="1">
      <c r="C33" s="39" t="s">
        <v>25</v>
      </c>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row>
    <row r="34" spans="3:58" ht="14.45" customHeight="1">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row>
  </sheetData>
  <sheetProtection algorithmName="SHA-512" hashValue="k6yaLBT+d67eSKAlMgH5Fb1KSryqhiijpnYPAy++Zk3b3m6V//6DZRD5TwYkAhfpC/DwnrlaguLikUzcuwRrrQ==" saltValue="Q9JMqfMJwiKBVUWptZPW0g==" spinCount="100000" sheet="1" objects="1" scenarios="1" formatCells="0"/>
  <mergeCells count="108">
    <mergeCell ref="C33:BF34"/>
    <mergeCell ref="C24:BF24"/>
    <mergeCell ref="C25:BF25"/>
    <mergeCell ref="C26:BF27"/>
    <mergeCell ref="C31:BF31"/>
    <mergeCell ref="C32:BF32"/>
    <mergeCell ref="B22:AV22"/>
    <mergeCell ref="AW22:BE22"/>
    <mergeCell ref="B23:T23"/>
    <mergeCell ref="AW23:AY23"/>
    <mergeCell ref="AZ23:BB23"/>
    <mergeCell ref="BC23:BE23"/>
    <mergeCell ref="C28:BF30"/>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s>
  <phoneticPr fontId="3"/>
  <conditionalFormatting sqref="C10:AV19">
    <cfRule type="cellIs" dxfId="31" priority="4" operator="equal">
      <formula>""</formula>
    </cfRule>
  </conditionalFormatting>
  <conditionalFormatting sqref="AW22:BE22">
    <cfRule type="cellIs" dxfId="30" priority="3" operator="equal">
      <formula>""</formula>
    </cfRule>
  </conditionalFormatting>
  <conditionalFormatting sqref="U4:AG4 J5:T5 U6:AG6 AC5:AL5 AP4:BE4 AV5:BE5 AP6:BE6">
    <cfRule type="cellIs" dxfId="29" priority="2" operator="equal">
      <formula>""</formula>
    </cfRule>
  </conditionalFormatting>
  <conditionalFormatting sqref="U23:AV23">
    <cfRule type="cellIs" dxfId="28" priority="1" operator="equal">
      <formula>""</formula>
    </cfRule>
  </conditionalFormatting>
  <printOptions horizontalCentered="1"/>
  <pageMargins left="0.39370078740157483" right="0.39370078740157483" top="0.59055118110236227" bottom="0.19685039370078741" header="0.39370078740157483" footer="0.39370078740157483"/>
  <pageSetup paperSize="9" scale="81" fitToHeight="0" orientation="landscape" blackAndWhite="1" r:id="rId1"/>
  <headerFooter alignWithMargins="0">
    <oddHeader>&amp;L&amp;"ＭＳ ゴシック,標準"（参考様式１）</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リスト!$A$1:$A$4</xm:f>
          </x14:formula1>
          <xm:sqref>I10:M19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B1:BG34"/>
  <sheetViews>
    <sheetView showGridLines="0" view="pageBreakPreview" zoomScaleNormal="100" zoomScaleSheetLayoutView="100" workbookViewId="0">
      <selection activeCell="AI17" sqref="AI17"/>
    </sheetView>
  </sheetViews>
  <sheetFormatPr defaultColWidth="9" defaultRowHeight="21" customHeight="1"/>
  <cols>
    <col min="1" max="2" width="3.5" style="1" customWidth="1"/>
    <col min="3" max="6" width="2.625" style="13"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c r="B1" s="74" t="str">
        <f>IF('～10人'!AW21="","",IF(OR(AW22&lt;32,AW22&gt;40),"エラー １週間の常勤職員の勤務すべき時間数が32時間～40時間の間となっていません",""))</f>
        <v/>
      </c>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BF1" s="1">
        <v>4</v>
      </c>
    </row>
    <row r="2" spans="2:58" ht="21" customHeight="1">
      <c r="C2" s="102" t="s">
        <v>38</v>
      </c>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row>
    <row r="3" spans="2:58" ht="21" customHeight="1" thickBot="1">
      <c r="C3" s="2"/>
      <c r="D3" s="2"/>
      <c r="E3" s="2"/>
      <c r="F3" s="2"/>
      <c r="G3" s="2"/>
    </row>
    <row r="4" spans="2:58" ht="21" customHeight="1" thickBot="1">
      <c r="B4" s="68" t="s">
        <v>0</v>
      </c>
      <c r="C4" s="40"/>
      <c r="D4" s="40"/>
      <c r="E4" s="40"/>
      <c r="F4" s="40"/>
      <c r="G4" s="40"/>
      <c r="H4" s="40"/>
      <c r="I4" s="40"/>
      <c r="J4" s="40"/>
      <c r="K4" s="40"/>
      <c r="L4" s="40"/>
      <c r="M4" s="40"/>
      <c r="N4" s="40"/>
      <c r="O4" s="40"/>
      <c r="P4" s="40"/>
      <c r="Q4" s="40"/>
      <c r="R4" s="40"/>
      <c r="S4" s="40"/>
      <c r="T4" s="41"/>
      <c r="U4" s="105">
        <f>'～10人'!U4</f>
        <v>0</v>
      </c>
      <c r="V4" s="106"/>
      <c r="W4" s="106"/>
      <c r="X4" s="106"/>
      <c r="Y4" s="106"/>
      <c r="Z4" s="106"/>
      <c r="AA4" s="106"/>
      <c r="AB4" s="106"/>
      <c r="AC4" s="106"/>
      <c r="AD4" s="106"/>
      <c r="AE4" s="106"/>
      <c r="AF4" s="106"/>
      <c r="AG4" s="106"/>
      <c r="AH4" s="104" t="s">
        <v>1</v>
      </c>
      <c r="AI4" s="104"/>
      <c r="AJ4" s="104"/>
      <c r="AK4" s="104"/>
      <c r="AL4" s="104"/>
      <c r="AM4" s="104"/>
      <c r="AN4" s="104"/>
      <c r="AO4" s="104"/>
      <c r="AP4" s="106">
        <f>'～10人'!AP4</f>
        <v>0</v>
      </c>
      <c r="AQ4" s="106"/>
      <c r="AR4" s="106"/>
      <c r="AS4" s="106"/>
      <c r="AT4" s="106"/>
      <c r="AU4" s="106"/>
      <c r="AV4" s="106"/>
      <c r="AW4" s="106"/>
      <c r="AX4" s="106"/>
      <c r="AY4" s="106"/>
      <c r="AZ4" s="106"/>
      <c r="BA4" s="106"/>
      <c r="BB4" s="106"/>
      <c r="BC4" s="106"/>
      <c r="BD4" s="106"/>
      <c r="BE4" s="107"/>
    </row>
    <row r="5" spans="2:58" ht="21" customHeight="1" thickBot="1">
      <c r="B5" s="68" t="s">
        <v>2</v>
      </c>
      <c r="C5" s="40"/>
      <c r="D5" s="40"/>
      <c r="E5" s="40"/>
      <c r="F5" s="40"/>
      <c r="G5" s="40"/>
      <c r="H5" s="40"/>
      <c r="I5" s="41"/>
      <c r="J5" s="97">
        <f>'～10人'!J5</f>
        <v>0</v>
      </c>
      <c r="K5" s="47"/>
      <c r="L5" s="47"/>
      <c r="M5" s="47"/>
      <c r="N5" s="47"/>
      <c r="O5" s="47"/>
      <c r="P5" s="47"/>
      <c r="Q5" s="47"/>
      <c r="R5" s="47"/>
      <c r="S5" s="47"/>
      <c r="T5" s="47"/>
      <c r="U5" s="97" t="s">
        <v>3</v>
      </c>
      <c r="V5" s="47"/>
      <c r="W5" s="47"/>
      <c r="X5" s="47"/>
      <c r="Y5" s="47"/>
      <c r="Z5" s="47"/>
      <c r="AA5" s="47"/>
      <c r="AB5" s="98"/>
      <c r="AC5" s="97">
        <f>'～10人'!AC5</f>
        <v>0</v>
      </c>
      <c r="AD5" s="47"/>
      <c r="AE5" s="47"/>
      <c r="AF5" s="47"/>
      <c r="AG5" s="47"/>
      <c r="AH5" s="47"/>
      <c r="AI5" s="47"/>
      <c r="AJ5" s="47"/>
      <c r="AK5" s="47"/>
      <c r="AL5" s="98"/>
      <c r="AM5" s="100" t="s">
        <v>4</v>
      </c>
      <c r="AN5" s="40"/>
      <c r="AO5" s="40"/>
      <c r="AP5" s="40"/>
      <c r="AQ5" s="40"/>
      <c r="AR5" s="40"/>
      <c r="AS5" s="40"/>
      <c r="AT5" s="40"/>
      <c r="AU5" s="69"/>
      <c r="AV5" s="47">
        <f>'～10人'!AV5</f>
        <v>0</v>
      </c>
      <c r="AW5" s="47"/>
      <c r="AX5" s="47"/>
      <c r="AY5" s="47"/>
      <c r="AZ5" s="47"/>
      <c r="BA5" s="47"/>
      <c r="BB5" s="47"/>
      <c r="BC5" s="47"/>
      <c r="BD5" s="47"/>
      <c r="BE5" s="48"/>
    </row>
    <row r="6" spans="2:58" ht="21" customHeight="1" thickBot="1">
      <c r="B6" s="68" t="s">
        <v>5</v>
      </c>
      <c r="C6" s="40"/>
      <c r="D6" s="40"/>
      <c r="E6" s="40"/>
      <c r="F6" s="40"/>
      <c r="G6" s="40"/>
      <c r="H6" s="40"/>
      <c r="I6" s="40"/>
      <c r="J6" s="40"/>
      <c r="K6" s="40"/>
      <c r="L6" s="40"/>
      <c r="M6" s="40"/>
      <c r="N6" s="40"/>
      <c r="O6" s="40"/>
      <c r="P6" s="40"/>
      <c r="Q6" s="40"/>
      <c r="R6" s="40"/>
      <c r="S6" s="40"/>
      <c r="T6" s="41"/>
      <c r="U6" s="108">
        <f>'～10人'!U6</f>
        <v>0</v>
      </c>
      <c r="V6" s="108"/>
      <c r="W6" s="108"/>
      <c r="X6" s="108"/>
      <c r="Y6" s="108"/>
      <c r="Z6" s="108"/>
      <c r="AA6" s="108"/>
      <c r="AB6" s="108"/>
      <c r="AC6" s="108"/>
      <c r="AD6" s="108"/>
      <c r="AE6" s="108"/>
      <c r="AF6" s="108"/>
      <c r="AG6" s="108"/>
      <c r="AH6" s="76" t="s">
        <v>6</v>
      </c>
      <c r="AI6" s="76"/>
      <c r="AJ6" s="76"/>
      <c r="AK6" s="76"/>
      <c r="AL6" s="76"/>
      <c r="AM6" s="76"/>
      <c r="AN6" s="76"/>
      <c r="AO6" s="76"/>
      <c r="AP6" s="108">
        <f>'～10人'!AP6</f>
        <v>0</v>
      </c>
      <c r="AQ6" s="108"/>
      <c r="AR6" s="108"/>
      <c r="AS6" s="108"/>
      <c r="AT6" s="108"/>
      <c r="AU6" s="108"/>
      <c r="AV6" s="108"/>
      <c r="AW6" s="108"/>
      <c r="AX6" s="108"/>
      <c r="AY6" s="108"/>
      <c r="AZ6" s="108"/>
      <c r="BA6" s="108"/>
      <c r="BB6" s="108"/>
      <c r="BC6" s="108"/>
      <c r="BD6" s="108"/>
      <c r="BE6" s="109"/>
    </row>
    <row r="7" spans="2:58" ht="21" customHeight="1">
      <c r="B7" s="88" t="s">
        <v>37</v>
      </c>
      <c r="C7" s="78" t="s">
        <v>7</v>
      </c>
      <c r="D7" s="79"/>
      <c r="E7" s="79"/>
      <c r="F7" s="79"/>
      <c r="G7" s="79"/>
      <c r="H7" s="79"/>
      <c r="I7" s="82" t="s">
        <v>8</v>
      </c>
      <c r="J7" s="82"/>
      <c r="K7" s="82"/>
      <c r="L7" s="82"/>
      <c r="M7" s="82"/>
      <c r="N7" s="79" t="s">
        <v>9</v>
      </c>
      <c r="O7" s="79"/>
      <c r="P7" s="79"/>
      <c r="Q7" s="79"/>
      <c r="R7" s="79"/>
      <c r="S7" s="79"/>
      <c r="T7" s="84"/>
      <c r="U7" s="78" t="s">
        <v>10</v>
      </c>
      <c r="V7" s="79"/>
      <c r="W7" s="79"/>
      <c r="X7" s="79"/>
      <c r="Y7" s="79"/>
      <c r="Z7" s="79"/>
      <c r="AA7" s="86"/>
      <c r="AB7" s="87" t="s">
        <v>11</v>
      </c>
      <c r="AC7" s="79"/>
      <c r="AD7" s="79"/>
      <c r="AE7" s="79"/>
      <c r="AF7" s="79"/>
      <c r="AG7" s="79"/>
      <c r="AH7" s="84"/>
      <c r="AI7" s="78" t="s">
        <v>12</v>
      </c>
      <c r="AJ7" s="79"/>
      <c r="AK7" s="79"/>
      <c r="AL7" s="79"/>
      <c r="AM7" s="79"/>
      <c r="AN7" s="79"/>
      <c r="AO7" s="86"/>
      <c r="AP7" s="78" t="s">
        <v>13</v>
      </c>
      <c r="AQ7" s="79"/>
      <c r="AR7" s="79"/>
      <c r="AS7" s="79"/>
      <c r="AT7" s="79"/>
      <c r="AU7" s="79"/>
      <c r="AV7" s="86"/>
      <c r="AW7" s="91" t="s">
        <v>14</v>
      </c>
      <c r="AX7" s="82"/>
      <c r="AY7" s="82"/>
      <c r="AZ7" s="82" t="s">
        <v>15</v>
      </c>
      <c r="BA7" s="82"/>
      <c r="BB7" s="82"/>
      <c r="BC7" s="82" t="s">
        <v>16</v>
      </c>
      <c r="BD7" s="82"/>
      <c r="BE7" s="93"/>
    </row>
    <row r="8" spans="2:58" ht="21" customHeight="1">
      <c r="B8" s="89"/>
      <c r="C8" s="80"/>
      <c r="D8" s="81"/>
      <c r="E8" s="81"/>
      <c r="F8" s="81"/>
      <c r="G8" s="81"/>
      <c r="H8" s="81"/>
      <c r="I8" s="83"/>
      <c r="J8" s="83"/>
      <c r="K8" s="83"/>
      <c r="L8" s="83"/>
      <c r="M8" s="83"/>
      <c r="N8" s="81"/>
      <c r="O8" s="81"/>
      <c r="P8" s="81"/>
      <c r="Q8" s="81"/>
      <c r="R8" s="81"/>
      <c r="S8" s="81"/>
      <c r="T8" s="85"/>
      <c r="U8" s="3">
        <v>1</v>
      </c>
      <c r="V8" s="4">
        <v>2</v>
      </c>
      <c r="W8" s="4">
        <v>3</v>
      </c>
      <c r="X8" s="4">
        <v>4</v>
      </c>
      <c r="Y8" s="4">
        <v>5</v>
      </c>
      <c r="Z8" s="4">
        <v>6</v>
      </c>
      <c r="AA8" s="5">
        <v>7</v>
      </c>
      <c r="AB8" s="6">
        <v>8</v>
      </c>
      <c r="AC8" s="4">
        <v>9</v>
      </c>
      <c r="AD8" s="4">
        <v>10</v>
      </c>
      <c r="AE8" s="4">
        <v>11</v>
      </c>
      <c r="AF8" s="4">
        <v>12</v>
      </c>
      <c r="AG8" s="4">
        <v>13</v>
      </c>
      <c r="AH8" s="7">
        <v>14</v>
      </c>
      <c r="AI8" s="3">
        <v>15</v>
      </c>
      <c r="AJ8" s="4">
        <v>16</v>
      </c>
      <c r="AK8" s="4">
        <v>17</v>
      </c>
      <c r="AL8" s="4">
        <v>18</v>
      </c>
      <c r="AM8" s="4">
        <v>19</v>
      </c>
      <c r="AN8" s="4">
        <v>20</v>
      </c>
      <c r="AO8" s="5">
        <v>21</v>
      </c>
      <c r="AP8" s="3">
        <v>22</v>
      </c>
      <c r="AQ8" s="4">
        <v>23</v>
      </c>
      <c r="AR8" s="4">
        <v>24</v>
      </c>
      <c r="AS8" s="4">
        <v>25</v>
      </c>
      <c r="AT8" s="4">
        <v>26</v>
      </c>
      <c r="AU8" s="4">
        <v>27</v>
      </c>
      <c r="AV8" s="5">
        <v>28</v>
      </c>
      <c r="AW8" s="92"/>
      <c r="AX8" s="83"/>
      <c r="AY8" s="83"/>
      <c r="AZ8" s="83"/>
      <c r="BA8" s="83"/>
      <c r="BB8" s="83"/>
      <c r="BC8" s="83"/>
      <c r="BD8" s="83"/>
      <c r="BE8" s="94"/>
    </row>
    <row r="9" spans="2:58" ht="21" customHeight="1">
      <c r="B9" s="90"/>
      <c r="C9" s="80"/>
      <c r="D9" s="81"/>
      <c r="E9" s="81"/>
      <c r="F9" s="81"/>
      <c r="G9" s="81"/>
      <c r="H9" s="81"/>
      <c r="I9" s="83"/>
      <c r="J9" s="83"/>
      <c r="K9" s="83"/>
      <c r="L9" s="83"/>
      <c r="M9" s="83"/>
      <c r="N9" s="81"/>
      <c r="O9" s="81"/>
      <c r="P9" s="81"/>
      <c r="Q9" s="81"/>
      <c r="R9" s="81"/>
      <c r="S9" s="81"/>
      <c r="T9" s="85"/>
      <c r="U9" s="8" t="str">
        <f>'～10人'!U9</f>
        <v>＊</v>
      </c>
      <c r="V9" s="4" t="str">
        <f>'～10人'!V9</f>
        <v/>
      </c>
      <c r="W9" s="4" t="str">
        <f>'～10人'!W9</f>
        <v/>
      </c>
      <c r="X9" s="4" t="str">
        <f>'～10人'!X9</f>
        <v/>
      </c>
      <c r="Y9" s="4" t="str">
        <f>'～10人'!Y9</f>
        <v/>
      </c>
      <c r="Z9" s="4" t="str">
        <f>'～10人'!Z9</f>
        <v/>
      </c>
      <c r="AA9" s="5" t="str">
        <f>'～10人'!AA9</f>
        <v/>
      </c>
      <c r="AB9" s="6" t="str">
        <f>'～10人'!AB9</f>
        <v/>
      </c>
      <c r="AC9" s="4" t="str">
        <f>'～10人'!AC9</f>
        <v/>
      </c>
      <c r="AD9" s="4" t="str">
        <f>'～10人'!AD9</f>
        <v/>
      </c>
      <c r="AE9" s="4" t="str">
        <f>'～10人'!AE9</f>
        <v/>
      </c>
      <c r="AF9" s="4" t="str">
        <f>'～10人'!AF9</f>
        <v/>
      </c>
      <c r="AG9" s="4" t="str">
        <f>'～10人'!AG9</f>
        <v/>
      </c>
      <c r="AH9" s="7" t="str">
        <f>'～10人'!AH9</f>
        <v/>
      </c>
      <c r="AI9" s="3" t="str">
        <f>'～10人'!AI9</f>
        <v/>
      </c>
      <c r="AJ9" s="4" t="str">
        <f>'～10人'!AJ9</f>
        <v/>
      </c>
      <c r="AK9" s="4" t="str">
        <f>'～10人'!AK9</f>
        <v/>
      </c>
      <c r="AL9" s="4" t="str">
        <f>'～10人'!AL9</f>
        <v/>
      </c>
      <c r="AM9" s="4" t="str">
        <f>'～10人'!AM9</f>
        <v/>
      </c>
      <c r="AN9" s="4" t="str">
        <f>'～10人'!AN9</f>
        <v/>
      </c>
      <c r="AO9" s="5" t="str">
        <f>'～10人'!AO9</f>
        <v/>
      </c>
      <c r="AP9" s="3" t="str">
        <f>'～10人'!AP9</f>
        <v/>
      </c>
      <c r="AQ9" s="4" t="str">
        <f>'～10人'!AQ9</f>
        <v/>
      </c>
      <c r="AR9" s="4" t="str">
        <f>'～10人'!AR9</f>
        <v/>
      </c>
      <c r="AS9" s="4" t="str">
        <f>'～10人'!AS9</f>
        <v/>
      </c>
      <c r="AT9" s="4" t="str">
        <f>'～10人'!AT9</f>
        <v/>
      </c>
      <c r="AU9" s="4" t="str">
        <f>'～10人'!AU9</f>
        <v/>
      </c>
      <c r="AV9" s="5" t="str">
        <f>'～10人'!AV9</f>
        <v/>
      </c>
      <c r="AW9" s="92"/>
      <c r="AX9" s="83"/>
      <c r="AY9" s="83"/>
      <c r="AZ9" s="83"/>
      <c r="BA9" s="83"/>
      <c r="BB9" s="83"/>
      <c r="BC9" s="83"/>
      <c r="BD9" s="83"/>
      <c r="BE9" s="94"/>
    </row>
    <row r="10" spans="2:58" ht="21" customHeight="1">
      <c r="B10" s="15">
        <v>31</v>
      </c>
      <c r="C10" s="70"/>
      <c r="D10" s="60"/>
      <c r="E10" s="60"/>
      <c r="F10" s="60"/>
      <c r="G10" s="60"/>
      <c r="H10" s="60"/>
      <c r="I10" s="60"/>
      <c r="J10" s="60"/>
      <c r="K10" s="60"/>
      <c r="L10" s="60"/>
      <c r="M10" s="60"/>
      <c r="N10" s="60"/>
      <c r="O10" s="60"/>
      <c r="P10" s="60"/>
      <c r="Q10" s="60"/>
      <c r="R10" s="60"/>
      <c r="S10" s="60"/>
      <c r="T10" s="71"/>
      <c r="U10" s="18"/>
      <c r="V10" s="19"/>
      <c r="W10" s="19"/>
      <c r="X10" s="19"/>
      <c r="Y10" s="19"/>
      <c r="Z10" s="20"/>
      <c r="AA10" s="21"/>
      <c r="AB10" s="22"/>
      <c r="AC10" s="20"/>
      <c r="AD10" s="20"/>
      <c r="AE10" s="20"/>
      <c r="AF10" s="20"/>
      <c r="AG10" s="20"/>
      <c r="AH10" s="23"/>
      <c r="AI10" s="18"/>
      <c r="AJ10" s="20"/>
      <c r="AK10" s="20"/>
      <c r="AL10" s="20"/>
      <c r="AM10" s="20"/>
      <c r="AN10" s="20"/>
      <c r="AO10" s="21"/>
      <c r="AP10" s="18"/>
      <c r="AQ10" s="20"/>
      <c r="AR10" s="20"/>
      <c r="AS10" s="20"/>
      <c r="AT10" s="20"/>
      <c r="AU10" s="20"/>
      <c r="AV10" s="21"/>
      <c r="AW10" s="62">
        <f>SUM(U10:AV10)</f>
        <v>0</v>
      </c>
      <c r="AX10" s="62"/>
      <c r="AY10" s="63"/>
      <c r="AZ10" s="64">
        <f>ROUNDDOWN(AW10/4,1)</f>
        <v>0</v>
      </c>
      <c r="BA10" s="65"/>
      <c r="BB10" s="66"/>
      <c r="BC10" s="64" t="e">
        <f>ROUNDDOWN(AZ10/$AW$22,1)</f>
        <v>#DIV/0!</v>
      </c>
      <c r="BD10" s="65"/>
      <c r="BE10" s="67"/>
    </row>
    <row r="11" spans="2:58" ht="21" customHeight="1">
      <c r="B11" s="15">
        <f>B10+1</f>
        <v>32</v>
      </c>
      <c r="C11" s="70"/>
      <c r="D11" s="60"/>
      <c r="E11" s="60"/>
      <c r="F11" s="60"/>
      <c r="G11" s="60"/>
      <c r="H11" s="60"/>
      <c r="I11" s="60"/>
      <c r="J11" s="60"/>
      <c r="K11" s="60"/>
      <c r="L11" s="60"/>
      <c r="M11" s="60"/>
      <c r="N11" s="60"/>
      <c r="O11" s="60"/>
      <c r="P11" s="60"/>
      <c r="Q11" s="60"/>
      <c r="R11" s="60"/>
      <c r="S11" s="60"/>
      <c r="T11" s="71"/>
      <c r="U11" s="18"/>
      <c r="V11" s="19"/>
      <c r="W11" s="19"/>
      <c r="X11" s="19"/>
      <c r="Y11" s="19"/>
      <c r="Z11" s="20"/>
      <c r="AA11" s="21"/>
      <c r="AB11" s="22"/>
      <c r="AC11" s="20"/>
      <c r="AD11" s="20"/>
      <c r="AE11" s="20"/>
      <c r="AF11" s="20"/>
      <c r="AG11" s="20"/>
      <c r="AH11" s="23"/>
      <c r="AI11" s="18"/>
      <c r="AJ11" s="20"/>
      <c r="AK11" s="20"/>
      <c r="AL11" s="20"/>
      <c r="AM11" s="20"/>
      <c r="AN11" s="20"/>
      <c r="AO11" s="21"/>
      <c r="AP11" s="18"/>
      <c r="AQ11" s="20"/>
      <c r="AR11" s="20"/>
      <c r="AS11" s="20"/>
      <c r="AT11" s="20"/>
      <c r="AU11" s="20"/>
      <c r="AV11" s="21"/>
      <c r="AW11" s="62">
        <f t="shared" ref="AW11:AW21" si="0">SUM(U11:AV11)</f>
        <v>0</v>
      </c>
      <c r="AX11" s="62"/>
      <c r="AY11" s="63"/>
      <c r="AZ11" s="64">
        <f t="shared" ref="AZ11:AZ21" si="1">ROUNDDOWN(AW11/4,1)</f>
        <v>0</v>
      </c>
      <c r="BA11" s="65"/>
      <c r="BB11" s="66"/>
      <c r="BC11" s="64" t="e">
        <f t="shared" ref="BC11:BC19" si="2">ROUNDDOWN(AZ11/$AW$22,1)</f>
        <v>#DIV/0!</v>
      </c>
      <c r="BD11" s="65"/>
      <c r="BE11" s="67"/>
    </row>
    <row r="12" spans="2:58" ht="21" customHeight="1">
      <c r="B12" s="15">
        <f t="shared" ref="B12:B19" si="3">B11+1</f>
        <v>33</v>
      </c>
      <c r="C12" s="70"/>
      <c r="D12" s="60"/>
      <c r="E12" s="60"/>
      <c r="F12" s="60"/>
      <c r="G12" s="60"/>
      <c r="H12" s="60"/>
      <c r="I12" s="60"/>
      <c r="J12" s="60"/>
      <c r="K12" s="60"/>
      <c r="L12" s="60"/>
      <c r="M12" s="60"/>
      <c r="N12" s="60"/>
      <c r="O12" s="60"/>
      <c r="P12" s="60"/>
      <c r="Q12" s="60"/>
      <c r="R12" s="60"/>
      <c r="S12" s="60"/>
      <c r="T12" s="71"/>
      <c r="U12" s="18"/>
      <c r="V12" s="19"/>
      <c r="W12" s="19"/>
      <c r="X12" s="19"/>
      <c r="Y12" s="19"/>
      <c r="Z12" s="20"/>
      <c r="AA12" s="21"/>
      <c r="AB12" s="22"/>
      <c r="AC12" s="20"/>
      <c r="AD12" s="20"/>
      <c r="AE12" s="20"/>
      <c r="AF12" s="20"/>
      <c r="AG12" s="20"/>
      <c r="AH12" s="23"/>
      <c r="AI12" s="18"/>
      <c r="AJ12" s="20"/>
      <c r="AK12" s="20"/>
      <c r="AL12" s="20"/>
      <c r="AM12" s="20"/>
      <c r="AN12" s="20"/>
      <c r="AO12" s="21"/>
      <c r="AP12" s="18"/>
      <c r="AQ12" s="20"/>
      <c r="AR12" s="20"/>
      <c r="AS12" s="20"/>
      <c r="AT12" s="20"/>
      <c r="AU12" s="20"/>
      <c r="AV12" s="21"/>
      <c r="AW12" s="62">
        <f t="shared" si="0"/>
        <v>0</v>
      </c>
      <c r="AX12" s="62"/>
      <c r="AY12" s="63"/>
      <c r="AZ12" s="64">
        <f t="shared" si="1"/>
        <v>0</v>
      </c>
      <c r="BA12" s="65"/>
      <c r="BB12" s="66"/>
      <c r="BC12" s="64" t="e">
        <f t="shared" si="2"/>
        <v>#DIV/0!</v>
      </c>
      <c r="BD12" s="65"/>
      <c r="BE12" s="67"/>
    </row>
    <row r="13" spans="2:58" ht="21" customHeight="1">
      <c r="B13" s="15">
        <f t="shared" si="3"/>
        <v>34</v>
      </c>
      <c r="C13" s="70"/>
      <c r="D13" s="60"/>
      <c r="E13" s="60"/>
      <c r="F13" s="60"/>
      <c r="G13" s="60"/>
      <c r="H13" s="60"/>
      <c r="I13" s="60"/>
      <c r="J13" s="60"/>
      <c r="K13" s="60"/>
      <c r="L13" s="60"/>
      <c r="M13" s="60"/>
      <c r="N13" s="60"/>
      <c r="O13" s="60"/>
      <c r="P13" s="60"/>
      <c r="Q13" s="60"/>
      <c r="R13" s="60"/>
      <c r="S13" s="60"/>
      <c r="T13" s="71"/>
      <c r="U13" s="18"/>
      <c r="V13" s="19"/>
      <c r="W13" s="19"/>
      <c r="X13" s="19"/>
      <c r="Y13" s="19"/>
      <c r="Z13" s="20"/>
      <c r="AA13" s="21"/>
      <c r="AB13" s="22"/>
      <c r="AC13" s="20"/>
      <c r="AD13" s="20"/>
      <c r="AE13" s="20"/>
      <c r="AF13" s="20"/>
      <c r="AG13" s="20"/>
      <c r="AH13" s="23"/>
      <c r="AI13" s="18"/>
      <c r="AJ13" s="20"/>
      <c r="AK13" s="20"/>
      <c r="AL13" s="20"/>
      <c r="AM13" s="20"/>
      <c r="AN13" s="20"/>
      <c r="AO13" s="21"/>
      <c r="AP13" s="18"/>
      <c r="AQ13" s="20"/>
      <c r="AR13" s="20"/>
      <c r="AS13" s="20"/>
      <c r="AT13" s="20"/>
      <c r="AU13" s="20"/>
      <c r="AV13" s="21"/>
      <c r="AW13" s="62">
        <f t="shared" si="0"/>
        <v>0</v>
      </c>
      <c r="AX13" s="62"/>
      <c r="AY13" s="63"/>
      <c r="AZ13" s="64">
        <f t="shared" si="1"/>
        <v>0</v>
      </c>
      <c r="BA13" s="65"/>
      <c r="BB13" s="66"/>
      <c r="BC13" s="64" t="e">
        <f t="shared" si="2"/>
        <v>#DIV/0!</v>
      </c>
      <c r="BD13" s="65"/>
      <c r="BE13" s="67"/>
    </row>
    <row r="14" spans="2:58" ht="21" customHeight="1">
      <c r="B14" s="15">
        <f t="shared" si="3"/>
        <v>35</v>
      </c>
      <c r="C14" s="70"/>
      <c r="D14" s="60"/>
      <c r="E14" s="60"/>
      <c r="F14" s="60"/>
      <c r="G14" s="60"/>
      <c r="H14" s="60"/>
      <c r="I14" s="60"/>
      <c r="J14" s="60"/>
      <c r="K14" s="60"/>
      <c r="L14" s="60"/>
      <c r="M14" s="60"/>
      <c r="N14" s="60"/>
      <c r="O14" s="60"/>
      <c r="P14" s="60"/>
      <c r="Q14" s="60"/>
      <c r="R14" s="60"/>
      <c r="S14" s="60"/>
      <c r="T14" s="71"/>
      <c r="U14" s="18"/>
      <c r="V14" s="20"/>
      <c r="W14" s="20"/>
      <c r="X14" s="20"/>
      <c r="Y14" s="20"/>
      <c r="Z14" s="20"/>
      <c r="AA14" s="21"/>
      <c r="AB14" s="22"/>
      <c r="AC14" s="20"/>
      <c r="AD14" s="20"/>
      <c r="AE14" s="20"/>
      <c r="AF14" s="20"/>
      <c r="AG14" s="20"/>
      <c r="AH14" s="23"/>
      <c r="AI14" s="18"/>
      <c r="AJ14" s="20"/>
      <c r="AK14" s="20"/>
      <c r="AL14" s="20"/>
      <c r="AM14" s="20"/>
      <c r="AN14" s="20"/>
      <c r="AO14" s="21"/>
      <c r="AP14" s="18"/>
      <c r="AQ14" s="20"/>
      <c r="AR14" s="20"/>
      <c r="AS14" s="20"/>
      <c r="AT14" s="20"/>
      <c r="AU14" s="20"/>
      <c r="AV14" s="21"/>
      <c r="AW14" s="62">
        <f t="shared" si="0"/>
        <v>0</v>
      </c>
      <c r="AX14" s="62"/>
      <c r="AY14" s="63"/>
      <c r="AZ14" s="64">
        <f t="shared" si="1"/>
        <v>0</v>
      </c>
      <c r="BA14" s="65"/>
      <c r="BB14" s="66"/>
      <c r="BC14" s="64" t="e">
        <f t="shared" si="2"/>
        <v>#DIV/0!</v>
      </c>
      <c r="BD14" s="65"/>
      <c r="BE14" s="67"/>
    </row>
    <row r="15" spans="2:58" ht="21" customHeight="1">
      <c r="B15" s="15">
        <f t="shared" si="3"/>
        <v>36</v>
      </c>
      <c r="C15" s="70"/>
      <c r="D15" s="60"/>
      <c r="E15" s="60"/>
      <c r="F15" s="60"/>
      <c r="G15" s="60"/>
      <c r="H15" s="60"/>
      <c r="I15" s="60"/>
      <c r="J15" s="60"/>
      <c r="K15" s="60"/>
      <c r="L15" s="60"/>
      <c r="M15" s="60"/>
      <c r="N15" s="60"/>
      <c r="O15" s="60"/>
      <c r="P15" s="60"/>
      <c r="Q15" s="60"/>
      <c r="R15" s="60"/>
      <c r="S15" s="60"/>
      <c r="T15" s="71"/>
      <c r="U15" s="18"/>
      <c r="V15" s="20"/>
      <c r="W15" s="20"/>
      <c r="X15" s="20"/>
      <c r="Y15" s="20"/>
      <c r="Z15" s="20"/>
      <c r="AA15" s="21"/>
      <c r="AB15" s="22"/>
      <c r="AC15" s="20"/>
      <c r="AD15" s="20"/>
      <c r="AE15" s="20"/>
      <c r="AF15" s="20"/>
      <c r="AG15" s="20"/>
      <c r="AH15" s="23"/>
      <c r="AI15" s="18"/>
      <c r="AJ15" s="20"/>
      <c r="AK15" s="20"/>
      <c r="AL15" s="20"/>
      <c r="AM15" s="20"/>
      <c r="AN15" s="20"/>
      <c r="AO15" s="21"/>
      <c r="AP15" s="18"/>
      <c r="AQ15" s="20"/>
      <c r="AR15" s="20"/>
      <c r="AS15" s="20"/>
      <c r="AT15" s="20"/>
      <c r="AU15" s="20"/>
      <c r="AV15" s="21"/>
      <c r="AW15" s="62">
        <f t="shared" si="0"/>
        <v>0</v>
      </c>
      <c r="AX15" s="62"/>
      <c r="AY15" s="63"/>
      <c r="AZ15" s="64">
        <f t="shared" si="1"/>
        <v>0</v>
      </c>
      <c r="BA15" s="65"/>
      <c r="BB15" s="66"/>
      <c r="BC15" s="64" t="e">
        <f t="shared" si="2"/>
        <v>#DIV/0!</v>
      </c>
      <c r="BD15" s="65"/>
      <c r="BE15" s="67"/>
    </row>
    <row r="16" spans="2:58" ht="21" customHeight="1">
      <c r="B16" s="15">
        <f t="shared" si="3"/>
        <v>37</v>
      </c>
      <c r="C16" s="70"/>
      <c r="D16" s="60"/>
      <c r="E16" s="60"/>
      <c r="F16" s="60"/>
      <c r="G16" s="60"/>
      <c r="H16" s="60"/>
      <c r="I16" s="60"/>
      <c r="J16" s="60"/>
      <c r="K16" s="60"/>
      <c r="L16" s="60"/>
      <c r="M16" s="60"/>
      <c r="N16" s="60"/>
      <c r="O16" s="60"/>
      <c r="P16" s="60"/>
      <c r="Q16" s="60"/>
      <c r="R16" s="60"/>
      <c r="S16" s="60"/>
      <c r="T16" s="71"/>
      <c r="U16" s="18"/>
      <c r="V16" s="20"/>
      <c r="W16" s="20"/>
      <c r="X16" s="20"/>
      <c r="Y16" s="20"/>
      <c r="Z16" s="20"/>
      <c r="AA16" s="21"/>
      <c r="AB16" s="22"/>
      <c r="AC16" s="20"/>
      <c r="AD16" s="20"/>
      <c r="AE16" s="20"/>
      <c r="AF16" s="20"/>
      <c r="AG16" s="20"/>
      <c r="AH16" s="23"/>
      <c r="AI16" s="18"/>
      <c r="AJ16" s="20"/>
      <c r="AK16" s="20"/>
      <c r="AL16" s="20"/>
      <c r="AM16" s="20"/>
      <c r="AN16" s="20"/>
      <c r="AO16" s="21"/>
      <c r="AP16" s="18"/>
      <c r="AQ16" s="20"/>
      <c r="AR16" s="20"/>
      <c r="AS16" s="20"/>
      <c r="AT16" s="20"/>
      <c r="AU16" s="20"/>
      <c r="AV16" s="21"/>
      <c r="AW16" s="62">
        <f t="shared" si="0"/>
        <v>0</v>
      </c>
      <c r="AX16" s="62"/>
      <c r="AY16" s="63"/>
      <c r="AZ16" s="64">
        <f t="shared" si="1"/>
        <v>0</v>
      </c>
      <c r="BA16" s="65"/>
      <c r="BB16" s="66"/>
      <c r="BC16" s="64" t="e">
        <f t="shared" si="2"/>
        <v>#DIV/0!</v>
      </c>
      <c r="BD16" s="65"/>
      <c r="BE16" s="67"/>
    </row>
    <row r="17" spans="2:59" ht="21" customHeight="1">
      <c r="B17" s="15">
        <f t="shared" si="3"/>
        <v>38</v>
      </c>
      <c r="C17" s="70"/>
      <c r="D17" s="60"/>
      <c r="E17" s="60"/>
      <c r="F17" s="60"/>
      <c r="G17" s="60"/>
      <c r="H17" s="60"/>
      <c r="I17" s="60"/>
      <c r="J17" s="60"/>
      <c r="K17" s="60"/>
      <c r="L17" s="60"/>
      <c r="M17" s="60"/>
      <c r="N17" s="60"/>
      <c r="O17" s="60"/>
      <c r="P17" s="60"/>
      <c r="Q17" s="60"/>
      <c r="R17" s="60"/>
      <c r="S17" s="60"/>
      <c r="T17" s="71"/>
      <c r="U17" s="18"/>
      <c r="V17" s="20"/>
      <c r="W17" s="20"/>
      <c r="X17" s="20"/>
      <c r="Y17" s="20"/>
      <c r="Z17" s="20"/>
      <c r="AA17" s="21"/>
      <c r="AB17" s="22"/>
      <c r="AC17" s="20"/>
      <c r="AD17" s="20"/>
      <c r="AE17" s="20"/>
      <c r="AF17" s="20"/>
      <c r="AG17" s="20"/>
      <c r="AH17" s="23"/>
      <c r="AI17" s="18"/>
      <c r="AJ17" s="20"/>
      <c r="AK17" s="20"/>
      <c r="AL17" s="20"/>
      <c r="AM17" s="20"/>
      <c r="AN17" s="20"/>
      <c r="AO17" s="21"/>
      <c r="AP17" s="18"/>
      <c r="AQ17" s="20"/>
      <c r="AR17" s="20"/>
      <c r="AS17" s="20"/>
      <c r="AT17" s="20"/>
      <c r="AU17" s="20"/>
      <c r="AV17" s="21"/>
      <c r="AW17" s="62">
        <f t="shared" si="0"/>
        <v>0</v>
      </c>
      <c r="AX17" s="62"/>
      <c r="AY17" s="63"/>
      <c r="AZ17" s="64">
        <f t="shared" si="1"/>
        <v>0</v>
      </c>
      <c r="BA17" s="65"/>
      <c r="BB17" s="66"/>
      <c r="BC17" s="64" t="e">
        <f t="shared" si="2"/>
        <v>#DIV/0!</v>
      </c>
      <c r="BD17" s="65"/>
      <c r="BE17" s="67"/>
    </row>
    <row r="18" spans="2:59" ht="21" customHeight="1">
      <c r="B18" s="15">
        <f t="shared" si="3"/>
        <v>39</v>
      </c>
      <c r="C18" s="70"/>
      <c r="D18" s="60"/>
      <c r="E18" s="60"/>
      <c r="F18" s="60"/>
      <c r="G18" s="60"/>
      <c r="H18" s="60"/>
      <c r="I18" s="60"/>
      <c r="J18" s="60"/>
      <c r="K18" s="60"/>
      <c r="L18" s="60"/>
      <c r="M18" s="60"/>
      <c r="N18" s="60"/>
      <c r="O18" s="60"/>
      <c r="P18" s="60"/>
      <c r="Q18" s="60"/>
      <c r="R18" s="60"/>
      <c r="S18" s="60"/>
      <c r="T18" s="71"/>
      <c r="U18" s="18"/>
      <c r="V18" s="19"/>
      <c r="W18" s="19"/>
      <c r="X18" s="19"/>
      <c r="Y18" s="19"/>
      <c r="Z18" s="20"/>
      <c r="AA18" s="21"/>
      <c r="AB18" s="22"/>
      <c r="AC18" s="20"/>
      <c r="AD18" s="20"/>
      <c r="AE18" s="20"/>
      <c r="AF18" s="20"/>
      <c r="AG18" s="20"/>
      <c r="AH18" s="23"/>
      <c r="AI18" s="18"/>
      <c r="AJ18" s="20"/>
      <c r="AK18" s="20"/>
      <c r="AL18" s="20"/>
      <c r="AM18" s="20"/>
      <c r="AN18" s="20"/>
      <c r="AO18" s="21"/>
      <c r="AP18" s="18"/>
      <c r="AQ18" s="20"/>
      <c r="AR18" s="20"/>
      <c r="AS18" s="20"/>
      <c r="AT18" s="20"/>
      <c r="AU18" s="20"/>
      <c r="AV18" s="21"/>
      <c r="AW18" s="62">
        <f t="shared" si="0"/>
        <v>0</v>
      </c>
      <c r="AX18" s="62"/>
      <c r="AY18" s="63"/>
      <c r="AZ18" s="64">
        <f t="shared" si="1"/>
        <v>0</v>
      </c>
      <c r="BA18" s="65"/>
      <c r="BB18" s="66"/>
      <c r="BC18" s="64" t="e">
        <f t="shared" si="2"/>
        <v>#DIV/0!</v>
      </c>
      <c r="BD18" s="65"/>
      <c r="BE18" s="67"/>
    </row>
    <row r="19" spans="2:59" ht="21" customHeight="1" thickBot="1">
      <c r="B19" s="16">
        <f t="shared" si="3"/>
        <v>40</v>
      </c>
      <c r="C19" s="58"/>
      <c r="D19" s="59"/>
      <c r="E19" s="59"/>
      <c r="F19" s="59"/>
      <c r="G19" s="59"/>
      <c r="H19" s="59"/>
      <c r="I19" s="59"/>
      <c r="J19" s="59"/>
      <c r="K19" s="59"/>
      <c r="L19" s="59"/>
      <c r="M19" s="59"/>
      <c r="N19" s="59"/>
      <c r="O19" s="59"/>
      <c r="P19" s="59"/>
      <c r="Q19" s="59"/>
      <c r="R19" s="59"/>
      <c r="S19" s="59"/>
      <c r="T19" s="61"/>
      <c r="U19" s="24"/>
      <c r="V19" s="25"/>
      <c r="W19" s="25"/>
      <c r="X19" s="25"/>
      <c r="Y19" s="25"/>
      <c r="Z19" s="25"/>
      <c r="AA19" s="26"/>
      <c r="AB19" s="22"/>
      <c r="AC19" s="20"/>
      <c r="AD19" s="20"/>
      <c r="AE19" s="20"/>
      <c r="AF19" s="20"/>
      <c r="AG19" s="20"/>
      <c r="AH19" s="23"/>
      <c r="AI19" s="24"/>
      <c r="AJ19" s="25"/>
      <c r="AK19" s="25"/>
      <c r="AL19" s="25"/>
      <c r="AM19" s="25"/>
      <c r="AN19" s="25"/>
      <c r="AO19" s="26"/>
      <c r="AP19" s="24"/>
      <c r="AQ19" s="25"/>
      <c r="AR19" s="25"/>
      <c r="AS19" s="25"/>
      <c r="AT19" s="25"/>
      <c r="AU19" s="25"/>
      <c r="AV19" s="26"/>
      <c r="AW19" s="62">
        <f t="shared" si="0"/>
        <v>0</v>
      </c>
      <c r="AX19" s="62"/>
      <c r="AY19" s="63"/>
      <c r="AZ19" s="64">
        <f t="shared" si="1"/>
        <v>0</v>
      </c>
      <c r="BA19" s="65"/>
      <c r="BB19" s="66"/>
      <c r="BC19" s="64" t="e">
        <f t="shared" si="2"/>
        <v>#DIV/0!</v>
      </c>
      <c r="BD19" s="65"/>
      <c r="BE19" s="67"/>
    </row>
    <row r="20" spans="2:59" ht="21" customHeight="1" thickBot="1">
      <c r="B20" s="68" t="s">
        <v>39</v>
      </c>
      <c r="C20" s="40"/>
      <c r="D20" s="40"/>
      <c r="E20" s="40"/>
      <c r="F20" s="40"/>
      <c r="G20" s="40"/>
      <c r="H20" s="40"/>
      <c r="I20" s="40"/>
      <c r="J20" s="40"/>
      <c r="K20" s="40"/>
      <c r="L20" s="40"/>
      <c r="M20" s="40"/>
      <c r="N20" s="40"/>
      <c r="O20" s="40"/>
      <c r="P20" s="40"/>
      <c r="Q20" s="40"/>
      <c r="R20" s="40"/>
      <c r="S20" s="40"/>
      <c r="T20" s="69"/>
      <c r="U20" s="9">
        <f>SUM(U9:U18)</f>
        <v>0</v>
      </c>
      <c r="V20" s="10">
        <f t="shared" ref="V20:AV20" si="4">SUM(V9:V18)</f>
        <v>0</v>
      </c>
      <c r="W20" s="10">
        <f t="shared" si="4"/>
        <v>0</v>
      </c>
      <c r="X20" s="10">
        <f t="shared" si="4"/>
        <v>0</v>
      </c>
      <c r="Y20" s="10">
        <f t="shared" si="4"/>
        <v>0</v>
      </c>
      <c r="Z20" s="10">
        <f t="shared" si="4"/>
        <v>0</v>
      </c>
      <c r="AA20" s="11">
        <f t="shared" si="4"/>
        <v>0</v>
      </c>
      <c r="AB20" s="12">
        <f t="shared" si="4"/>
        <v>0</v>
      </c>
      <c r="AC20" s="10">
        <f t="shared" si="4"/>
        <v>0</v>
      </c>
      <c r="AD20" s="10">
        <f t="shared" si="4"/>
        <v>0</v>
      </c>
      <c r="AE20" s="10">
        <f t="shared" si="4"/>
        <v>0</v>
      </c>
      <c r="AF20" s="10">
        <f t="shared" si="4"/>
        <v>0</v>
      </c>
      <c r="AG20" s="10">
        <f t="shared" si="4"/>
        <v>0</v>
      </c>
      <c r="AH20" s="11">
        <f t="shared" si="4"/>
        <v>0</v>
      </c>
      <c r="AI20" s="12">
        <f t="shared" si="4"/>
        <v>0</v>
      </c>
      <c r="AJ20" s="10">
        <f t="shared" si="4"/>
        <v>0</v>
      </c>
      <c r="AK20" s="10">
        <f t="shared" si="4"/>
        <v>0</v>
      </c>
      <c r="AL20" s="10">
        <f t="shared" si="4"/>
        <v>0</v>
      </c>
      <c r="AM20" s="10">
        <f t="shared" si="4"/>
        <v>0</v>
      </c>
      <c r="AN20" s="10">
        <f t="shared" si="4"/>
        <v>0</v>
      </c>
      <c r="AO20" s="11">
        <f t="shared" si="4"/>
        <v>0</v>
      </c>
      <c r="AP20" s="12">
        <f t="shared" si="4"/>
        <v>0</v>
      </c>
      <c r="AQ20" s="10">
        <f t="shared" si="4"/>
        <v>0</v>
      </c>
      <c r="AR20" s="10">
        <f t="shared" si="4"/>
        <v>0</v>
      </c>
      <c r="AS20" s="10">
        <f t="shared" si="4"/>
        <v>0</v>
      </c>
      <c r="AT20" s="10">
        <f t="shared" si="4"/>
        <v>0</v>
      </c>
      <c r="AU20" s="10">
        <f t="shared" si="4"/>
        <v>0</v>
      </c>
      <c r="AV20" s="11">
        <f t="shared" si="4"/>
        <v>0</v>
      </c>
      <c r="AW20" s="49">
        <f t="shared" si="0"/>
        <v>0</v>
      </c>
      <c r="AX20" s="49"/>
      <c r="AY20" s="50"/>
      <c r="AZ20" s="51">
        <f t="shared" si="1"/>
        <v>0</v>
      </c>
      <c r="BA20" s="52"/>
      <c r="BB20" s="53"/>
      <c r="BC20" s="51" t="e">
        <f>SUM(BC10:BC19)</f>
        <v>#DIV/0!</v>
      </c>
      <c r="BD20" s="52"/>
      <c r="BE20" s="54"/>
    </row>
    <row r="21" spans="2:59" ht="21" customHeight="1" thickBot="1">
      <c r="B21" s="68" t="str">
        <f>IF(BG21&gt;0,"累計","合計")</f>
        <v>合計</v>
      </c>
      <c r="C21" s="40"/>
      <c r="D21" s="40"/>
      <c r="E21" s="40"/>
      <c r="F21" s="40"/>
      <c r="G21" s="40"/>
      <c r="H21" s="40"/>
      <c r="I21" s="40"/>
      <c r="J21" s="40"/>
      <c r="K21" s="40"/>
      <c r="L21" s="40"/>
      <c r="M21" s="40"/>
      <c r="N21" s="40"/>
      <c r="O21" s="40"/>
      <c r="P21" s="40"/>
      <c r="Q21" s="40"/>
      <c r="R21" s="40"/>
      <c r="S21" s="40"/>
      <c r="T21" s="69"/>
      <c r="U21" s="9">
        <f>SUM('21人～30人'!U21,'31人～40人'!U20)</f>
        <v>0</v>
      </c>
      <c r="V21" s="10">
        <f>SUM('21人～30人'!V21,'31人～40人'!V20)</f>
        <v>0</v>
      </c>
      <c r="W21" s="10">
        <f>SUM('21人～30人'!W21,'31人～40人'!W20)</f>
        <v>0</v>
      </c>
      <c r="X21" s="10">
        <f>SUM('21人～30人'!X21,'31人～40人'!X20)</f>
        <v>0</v>
      </c>
      <c r="Y21" s="10">
        <f>SUM('21人～30人'!Y21,'31人～40人'!Y20)</f>
        <v>0</v>
      </c>
      <c r="Z21" s="10">
        <f>SUM('21人～30人'!Z21,'31人～40人'!Z20)</f>
        <v>0</v>
      </c>
      <c r="AA21" s="11">
        <f>SUM('21人～30人'!AA21,'31人～40人'!AA20)</f>
        <v>0</v>
      </c>
      <c r="AB21" s="12">
        <f>SUM('21人～30人'!AB21,'31人～40人'!AB20)</f>
        <v>0</v>
      </c>
      <c r="AC21" s="10">
        <f>SUM('21人～30人'!AC21,'31人～40人'!AC20)</f>
        <v>0</v>
      </c>
      <c r="AD21" s="10">
        <f>SUM('21人～30人'!AD21,'31人～40人'!AD20)</f>
        <v>0</v>
      </c>
      <c r="AE21" s="10">
        <f>SUM('21人～30人'!AE21,'31人～40人'!AE20)</f>
        <v>0</v>
      </c>
      <c r="AF21" s="10">
        <f>SUM('21人～30人'!AF21,'31人～40人'!AF20)</f>
        <v>0</v>
      </c>
      <c r="AG21" s="10">
        <f>SUM('21人～30人'!AG21,'31人～40人'!AG20)</f>
        <v>0</v>
      </c>
      <c r="AH21" s="11">
        <f>SUM('21人～30人'!AH21,'31人～40人'!AH20)</f>
        <v>0</v>
      </c>
      <c r="AI21" s="12">
        <f>SUM('21人～30人'!AI21,'31人～40人'!AI20)</f>
        <v>0</v>
      </c>
      <c r="AJ21" s="10">
        <f>SUM('21人～30人'!AJ21,'31人～40人'!AJ20)</f>
        <v>0</v>
      </c>
      <c r="AK21" s="10">
        <f>SUM('21人～30人'!AK21,'31人～40人'!AK20)</f>
        <v>0</v>
      </c>
      <c r="AL21" s="10">
        <f>SUM('21人～30人'!AL21,'31人～40人'!AL20)</f>
        <v>0</v>
      </c>
      <c r="AM21" s="10">
        <f>SUM('21人～30人'!AM21,'31人～40人'!AM20)</f>
        <v>0</v>
      </c>
      <c r="AN21" s="10">
        <f>SUM('21人～30人'!AN21,'31人～40人'!AN20)</f>
        <v>0</v>
      </c>
      <c r="AO21" s="11">
        <f>SUM('21人～30人'!AO21,'31人～40人'!AO20)</f>
        <v>0</v>
      </c>
      <c r="AP21" s="12">
        <f>SUM('21人～30人'!AP21,'31人～40人'!AP20)</f>
        <v>0</v>
      </c>
      <c r="AQ21" s="10">
        <f>SUM('21人～30人'!AQ21,'31人～40人'!AQ20)</f>
        <v>0</v>
      </c>
      <c r="AR21" s="10">
        <f>SUM('21人～30人'!AR21,'31人～40人'!AR20)</f>
        <v>0</v>
      </c>
      <c r="AS21" s="10">
        <f>SUM('21人～30人'!AS21,'31人～40人'!AS20)</f>
        <v>0</v>
      </c>
      <c r="AT21" s="10">
        <f>SUM('21人～30人'!AT21,'31人～40人'!AT20)</f>
        <v>0</v>
      </c>
      <c r="AU21" s="10">
        <f>SUM('21人～30人'!AU21,'31人～40人'!AU20)</f>
        <v>0</v>
      </c>
      <c r="AV21" s="11">
        <f>SUM('21人～30人'!AV21,'31人～40人'!AV20)</f>
        <v>0</v>
      </c>
      <c r="AW21" s="49">
        <f t="shared" si="0"/>
        <v>0</v>
      </c>
      <c r="AX21" s="49"/>
      <c r="AY21" s="50"/>
      <c r="AZ21" s="51">
        <f t="shared" si="1"/>
        <v>0</v>
      </c>
      <c r="BA21" s="52"/>
      <c r="BB21" s="53"/>
      <c r="BC21" s="51" t="e">
        <f>SUM('21人～30人'!BC21,'31人～40人'!BC20)</f>
        <v>#DIV/0!</v>
      </c>
      <c r="BD21" s="52"/>
      <c r="BE21" s="54"/>
      <c r="BG21" s="1">
        <f>'41人～50人'!AW20</f>
        <v>0</v>
      </c>
    </row>
    <row r="22" spans="2:59" ht="21" customHeight="1" thickBot="1">
      <c r="B22" s="68" t="s">
        <v>18</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69"/>
      <c r="AW22" s="110">
        <f>'～10人'!AW21</f>
        <v>0</v>
      </c>
      <c r="AX22" s="49"/>
      <c r="AY22" s="49"/>
      <c r="AZ22" s="49"/>
      <c r="BA22" s="49"/>
      <c r="BB22" s="49"/>
      <c r="BC22" s="49"/>
      <c r="BD22" s="49"/>
      <c r="BE22" s="111"/>
    </row>
    <row r="23" spans="2:59" ht="21" customHeight="1" thickBot="1">
      <c r="B23" s="46" t="s">
        <v>19</v>
      </c>
      <c r="C23" s="47"/>
      <c r="D23" s="47"/>
      <c r="E23" s="47"/>
      <c r="F23" s="47"/>
      <c r="G23" s="47"/>
      <c r="H23" s="47"/>
      <c r="I23" s="47"/>
      <c r="J23" s="47"/>
      <c r="K23" s="47"/>
      <c r="L23" s="47"/>
      <c r="M23" s="47"/>
      <c r="N23" s="47"/>
      <c r="O23" s="47"/>
      <c r="P23" s="47"/>
      <c r="Q23" s="47"/>
      <c r="R23" s="47"/>
      <c r="S23" s="47"/>
      <c r="T23" s="48"/>
      <c r="U23" s="27">
        <f>'～10人'!U22</f>
        <v>0</v>
      </c>
      <c r="V23" s="28">
        <f>'～10人'!V22</f>
        <v>0</v>
      </c>
      <c r="W23" s="28">
        <f>'～10人'!W22</f>
        <v>0</v>
      </c>
      <c r="X23" s="28">
        <f>'～10人'!X22</f>
        <v>0</v>
      </c>
      <c r="Y23" s="28">
        <f>'～10人'!Y22</f>
        <v>0</v>
      </c>
      <c r="Z23" s="28">
        <f>'～10人'!Z22</f>
        <v>0</v>
      </c>
      <c r="AA23" s="29">
        <f>'～10人'!AA22</f>
        <v>0</v>
      </c>
      <c r="AB23" s="27">
        <f>'～10人'!AB22</f>
        <v>0</v>
      </c>
      <c r="AC23" s="28">
        <f>'～10人'!AC22</f>
        <v>0</v>
      </c>
      <c r="AD23" s="28">
        <f>'～10人'!AD22</f>
        <v>0</v>
      </c>
      <c r="AE23" s="28">
        <f>'～10人'!AE22</f>
        <v>0</v>
      </c>
      <c r="AF23" s="28">
        <f>'～10人'!AF22</f>
        <v>0</v>
      </c>
      <c r="AG23" s="28">
        <f>'～10人'!AG22</f>
        <v>0</v>
      </c>
      <c r="AH23" s="30">
        <f>'～10人'!AH22</f>
        <v>0</v>
      </c>
      <c r="AI23" s="27">
        <f>'～10人'!AI22</f>
        <v>0</v>
      </c>
      <c r="AJ23" s="28">
        <f>'～10人'!AJ22</f>
        <v>0</v>
      </c>
      <c r="AK23" s="28">
        <f>'～10人'!AK22</f>
        <v>0</v>
      </c>
      <c r="AL23" s="28">
        <f>'～10人'!AL22</f>
        <v>0</v>
      </c>
      <c r="AM23" s="28">
        <f>'～10人'!AM22</f>
        <v>0</v>
      </c>
      <c r="AN23" s="28">
        <f>'～10人'!AN22</f>
        <v>0</v>
      </c>
      <c r="AO23" s="30">
        <f>'～10人'!AO22</f>
        <v>0</v>
      </c>
      <c r="AP23" s="27">
        <f>'～10人'!AP22</f>
        <v>0</v>
      </c>
      <c r="AQ23" s="28">
        <f>'～10人'!AQ22</f>
        <v>0</v>
      </c>
      <c r="AR23" s="28">
        <f>'～10人'!AR22</f>
        <v>0</v>
      </c>
      <c r="AS23" s="28">
        <f>'～10人'!AS22</f>
        <v>0</v>
      </c>
      <c r="AT23" s="28">
        <f>'～10人'!AT22</f>
        <v>0</v>
      </c>
      <c r="AU23" s="28">
        <f>'～10人'!AU22</f>
        <v>0</v>
      </c>
      <c r="AV23" s="30">
        <f>'～10人'!AV22</f>
        <v>0</v>
      </c>
      <c r="AW23" s="40"/>
      <c r="AX23" s="40"/>
      <c r="AY23" s="41"/>
      <c r="AZ23" s="42"/>
      <c r="BA23" s="43"/>
      <c r="BB23" s="44"/>
      <c r="BC23" s="42"/>
      <c r="BD23" s="43"/>
      <c r="BE23" s="45"/>
    </row>
    <row r="24" spans="2:59" ht="14.25">
      <c r="C24" s="38" t="s">
        <v>20</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row>
    <row r="25" spans="2:59" ht="14.25">
      <c r="C25" s="38" t="s">
        <v>21</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row>
    <row r="26" spans="2:59" ht="14.45" customHeight="1">
      <c r="C26" s="37" t="s">
        <v>22</v>
      </c>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row>
    <row r="27" spans="2:59" ht="14.45" customHeight="1">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row>
    <row r="28" spans="2:59" ht="14.45" customHeight="1">
      <c r="C28" s="39" t="s">
        <v>40</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row>
    <row r="29" spans="2:59" ht="14.45" customHeight="1">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row>
    <row r="30" spans="2:59" ht="14.45" customHeight="1">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row>
    <row r="31" spans="2:59" ht="14.45" customHeight="1">
      <c r="C31" s="38" t="s">
        <v>23</v>
      </c>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row>
    <row r="32" spans="2:59" ht="14.45" customHeight="1">
      <c r="C32" s="38" t="s">
        <v>24</v>
      </c>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row>
    <row r="33" spans="3:58" ht="14.45" customHeight="1">
      <c r="C33" s="39" t="s">
        <v>25</v>
      </c>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row>
    <row r="34" spans="3:58" ht="14.45" customHeight="1">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row>
  </sheetData>
  <sheetProtection algorithmName="SHA-512" hashValue="gPA0qKo7OSwN6hJwlZeHHTxBEl5rnwXnqsXFpYYl9+GLvY88aFmQ68Cg7mMOlWPRldbf2+BdDZQ1tqwJ5tJRcA==" saltValue="ezxwhOfA3WT//I0gMK4QaQ==" spinCount="100000" sheet="1" objects="1" scenarios="1" formatCells="0"/>
  <mergeCells count="108">
    <mergeCell ref="C33:BF34"/>
    <mergeCell ref="C24:BF24"/>
    <mergeCell ref="C25:BF25"/>
    <mergeCell ref="C26:BF27"/>
    <mergeCell ref="C31:BF31"/>
    <mergeCell ref="C32:BF32"/>
    <mergeCell ref="B22:AV22"/>
    <mergeCell ref="AW22:BE22"/>
    <mergeCell ref="B23:T23"/>
    <mergeCell ref="AW23:AY23"/>
    <mergeCell ref="AZ23:BB23"/>
    <mergeCell ref="BC23:BE23"/>
    <mergeCell ref="C28:BF30"/>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s>
  <phoneticPr fontId="3"/>
  <conditionalFormatting sqref="C10:AV19">
    <cfRule type="cellIs" dxfId="27" priority="4" operator="equal">
      <formula>""</formula>
    </cfRule>
  </conditionalFormatting>
  <conditionalFormatting sqref="AW22:BE22">
    <cfRule type="cellIs" dxfId="26" priority="3" operator="equal">
      <formula>""</formula>
    </cfRule>
  </conditionalFormatting>
  <conditionalFormatting sqref="U4:AG4 J5:T5 U6:AG6 AC5:AL5 AP4:BE4 AV5:BE5 AP6:BE6">
    <cfRule type="cellIs" dxfId="25" priority="2" operator="equal">
      <formula>""</formula>
    </cfRule>
  </conditionalFormatting>
  <conditionalFormatting sqref="U23:AV23">
    <cfRule type="cellIs" dxfId="24" priority="1" operator="equal">
      <formula>""</formula>
    </cfRule>
  </conditionalFormatting>
  <printOptions horizontalCentered="1"/>
  <pageMargins left="0.39370078740157483" right="0.39370078740157483" top="0.59055118110236227" bottom="0.19685039370078741" header="0.39370078740157483" footer="0.39370078740157483"/>
  <pageSetup paperSize="9" scale="81" fitToHeight="0" orientation="landscape" blackAndWhite="1" r:id="rId1"/>
  <headerFooter alignWithMargins="0">
    <oddHeader>&amp;L&amp;"ＭＳ ゴシック,標準"（参考様式１）</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リスト!$A$1:$A$4</xm:f>
          </x14:formula1>
          <xm:sqref>I10:M19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B1:BG34"/>
  <sheetViews>
    <sheetView showGridLines="0" view="pageBreakPreview" zoomScaleNormal="100" zoomScaleSheetLayoutView="100" workbookViewId="0"/>
  </sheetViews>
  <sheetFormatPr defaultColWidth="9" defaultRowHeight="21" customHeight="1"/>
  <cols>
    <col min="1" max="2" width="3.5" style="1" customWidth="1"/>
    <col min="3" max="6" width="2.625" style="13"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c r="B1" s="74" t="str">
        <f>IF('～10人'!AW21="","",IF(OR(AW22&lt;32,AW22&gt;40),"エラー １週間の常勤職員の勤務すべき時間数が32時間～40時間の間となっていません",""))</f>
        <v/>
      </c>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BF1" s="1">
        <v>5</v>
      </c>
    </row>
    <row r="2" spans="2:58" ht="21" customHeight="1">
      <c r="C2" s="102" t="s">
        <v>38</v>
      </c>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row>
    <row r="3" spans="2:58" ht="21" customHeight="1" thickBot="1">
      <c r="C3" s="2"/>
      <c r="D3" s="2"/>
      <c r="E3" s="2"/>
      <c r="F3" s="2"/>
      <c r="G3" s="2"/>
    </row>
    <row r="4" spans="2:58" ht="21" customHeight="1" thickBot="1">
      <c r="B4" s="68" t="s">
        <v>0</v>
      </c>
      <c r="C4" s="40"/>
      <c r="D4" s="40"/>
      <c r="E4" s="40"/>
      <c r="F4" s="40"/>
      <c r="G4" s="40"/>
      <c r="H4" s="40"/>
      <c r="I4" s="40"/>
      <c r="J4" s="40"/>
      <c r="K4" s="40"/>
      <c r="L4" s="40"/>
      <c r="M4" s="40"/>
      <c r="N4" s="40"/>
      <c r="O4" s="40"/>
      <c r="P4" s="40"/>
      <c r="Q4" s="40"/>
      <c r="R4" s="40"/>
      <c r="S4" s="40"/>
      <c r="T4" s="41"/>
      <c r="U4" s="105">
        <f>'～10人'!U4</f>
        <v>0</v>
      </c>
      <c r="V4" s="106"/>
      <c r="W4" s="106"/>
      <c r="X4" s="106"/>
      <c r="Y4" s="106"/>
      <c r="Z4" s="106"/>
      <c r="AA4" s="106"/>
      <c r="AB4" s="106"/>
      <c r="AC4" s="106"/>
      <c r="AD4" s="106"/>
      <c r="AE4" s="106"/>
      <c r="AF4" s="106"/>
      <c r="AG4" s="106"/>
      <c r="AH4" s="104" t="s">
        <v>1</v>
      </c>
      <c r="AI4" s="104"/>
      <c r="AJ4" s="104"/>
      <c r="AK4" s="104"/>
      <c r="AL4" s="104"/>
      <c r="AM4" s="104"/>
      <c r="AN4" s="104"/>
      <c r="AO4" s="104"/>
      <c r="AP4" s="106">
        <f>'～10人'!AP4</f>
        <v>0</v>
      </c>
      <c r="AQ4" s="106"/>
      <c r="AR4" s="106"/>
      <c r="AS4" s="106"/>
      <c r="AT4" s="106"/>
      <c r="AU4" s="106"/>
      <c r="AV4" s="106"/>
      <c r="AW4" s="106"/>
      <c r="AX4" s="106"/>
      <c r="AY4" s="106"/>
      <c r="AZ4" s="106"/>
      <c r="BA4" s="106"/>
      <c r="BB4" s="106"/>
      <c r="BC4" s="106"/>
      <c r="BD4" s="106"/>
      <c r="BE4" s="107"/>
    </row>
    <row r="5" spans="2:58" ht="21" customHeight="1" thickBot="1">
      <c r="B5" s="68" t="s">
        <v>2</v>
      </c>
      <c r="C5" s="40"/>
      <c r="D5" s="40"/>
      <c r="E5" s="40"/>
      <c r="F5" s="40"/>
      <c r="G5" s="40"/>
      <c r="H5" s="40"/>
      <c r="I5" s="41"/>
      <c r="J5" s="97">
        <f>'～10人'!J5</f>
        <v>0</v>
      </c>
      <c r="K5" s="47"/>
      <c r="L5" s="47"/>
      <c r="M5" s="47"/>
      <c r="N5" s="47"/>
      <c r="O5" s="47"/>
      <c r="P5" s="47"/>
      <c r="Q5" s="47"/>
      <c r="R5" s="47"/>
      <c r="S5" s="47"/>
      <c r="T5" s="47"/>
      <c r="U5" s="97" t="s">
        <v>3</v>
      </c>
      <c r="V5" s="47"/>
      <c r="W5" s="47"/>
      <c r="X5" s="47"/>
      <c r="Y5" s="47"/>
      <c r="Z5" s="47"/>
      <c r="AA5" s="47"/>
      <c r="AB5" s="98"/>
      <c r="AC5" s="97">
        <f>'～10人'!AC5</f>
        <v>0</v>
      </c>
      <c r="AD5" s="47"/>
      <c r="AE5" s="47"/>
      <c r="AF5" s="47"/>
      <c r="AG5" s="47"/>
      <c r="AH5" s="47"/>
      <c r="AI5" s="47"/>
      <c r="AJ5" s="47"/>
      <c r="AK5" s="47"/>
      <c r="AL5" s="98"/>
      <c r="AM5" s="100" t="s">
        <v>4</v>
      </c>
      <c r="AN5" s="40"/>
      <c r="AO5" s="40"/>
      <c r="AP5" s="40"/>
      <c r="AQ5" s="40"/>
      <c r="AR5" s="40"/>
      <c r="AS5" s="40"/>
      <c r="AT5" s="40"/>
      <c r="AU5" s="69"/>
      <c r="AV5" s="47">
        <f>'～10人'!AV5</f>
        <v>0</v>
      </c>
      <c r="AW5" s="47"/>
      <c r="AX5" s="47"/>
      <c r="AY5" s="47"/>
      <c r="AZ5" s="47"/>
      <c r="BA5" s="47"/>
      <c r="BB5" s="47"/>
      <c r="BC5" s="47"/>
      <c r="BD5" s="47"/>
      <c r="BE5" s="48"/>
    </row>
    <row r="6" spans="2:58" ht="21" customHeight="1" thickBot="1">
      <c r="B6" s="68" t="s">
        <v>5</v>
      </c>
      <c r="C6" s="40"/>
      <c r="D6" s="40"/>
      <c r="E6" s="40"/>
      <c r="F6" s="40"/>
      <c r="G6" s="40"/>
      <c r="H6" s="40"/>
      <c r="I6" s="40"/>
      <c r="J6" s="40"/>
      <c r="K6" s="40"/>
      <c r="L6" s="40"/>
      <c r="M6" s="40"/>
      <c r="N6" s="40"/>
      <c r="O6" s="40"/>
      <c r="P6" s="40"/>
      <c r="Q6" s="40"/>
      <c r="R6" s="40"/>
      <c r="S6" s="40"/>
      <c r="T6" s="41"/>
      <c r="U6" s="108">
        <f>'～10人'!U6</f>
        <v>0</v>
      </c>
      <c r="V6" s="108"/>
      <c r="W6" s="108"/>
      <c r="X6" s="108"/>
      <c r="Y6" s="108"/>
      <c r="Z6" s="108"/>
      <c r="AA6" s="108"/>
      <c r="AB6" s="108"/>
      <c r="AC6" s="108"/>
      <c r="AD6" s="108"/>
      <c r="AE6" s="108"/>
      <c r="AF6" s="108"/>
      <c r="AG6" s="108"/>
      <c r="AH6" s="76" t="s">
        <v>6</v>
      </c>
      <c r="AI6" s="76"/>
      <c r="AJ6" s="76"/>
      <c r="AK6" s="76"/>
      <c r="AL6" s="76"/>
      <c r="AM6" s="76"/>
      <c r="AN6" s="76"/>
      <c r="AO6" s="76"/>
      <c r="AP6" s="108">
        <f>'～10人'!AP6</f>
        <v>0</v>
      </c>
      <c r="AQ6" s="108"/>
      <c r="AR6" s="108"/>
      <c r="AS6" s="108"/>
      <c r="AT6" s="108"/>
      <c r="AU6" s="108"/>
      <c r="AV6" s="108"/>
      <c r="AW6" s="108"/>
      <c r="AX6" s="108"/>
      <c r="AY6" s="108"/>
      <c r="AZ6" s="108"/>
      <c r="BA6" s="108"/>
      <c r="BB6" s="108"/>
      <c r="BC6" s="108"/>
      <c r="BD6" s="108"/>
      <c r="BE6" s="109"/>
    </row>
    <row r="7" spans="2:58" ht="21" customHeight="1">
      <c r="B7" s="88" t="s">
        <v>37</v>
      </c>
      <c r="C7" s="78" t="s">
        <v>7</v>
      </c>
      <c r="D7" s="79"/>
      <c r="E7" s="79"/>
      <c r="F7" s="79"/>
      <c r="G7" s="79"/>
      <c r="H7" s="79"/>
      <c r="I7" s="82" t="s">
        <v>8</v>
      </c>
      <c r="J7" s="82"/>
      <c r="K7" s="82"/>
      <c r="L7" s="82"/>
      <c r="M7" s="82"/>
      <c r="N7" s="79" t="s">
        <v>9</v>
      </c>
      <c r="O7" s="79"/>
      <c r="P7" s="79"/>
      <c r="Q7" s="79"/>
      <c r="R7" s="79"/>
      <c r="S7" s="79"/>
      <c r="T7" s="84"/>
      <c r="U7" s="78" t="s">
        <v>10</v>
      </c>
      <c r="V7" s="79"/>
      <c r="W7" s="79"/>
      <c r="X7" s="79"/>
      <c r="Y7" s="79"/>
      <c r="Z7" s="79"/>
      <c r="AA7" s="86"/>
      <c r="AB7" s="87" t="s">
        <v>11</v>
      </c>
      <c r="AC7" s="79"/>
      <c r="AD7" s="79"/>
      <c r="AE7" s="79"/>
      <c r="AF7" s="79"/>
      <c r="AG7" s="79"/>
      <c r="AH7" s="84"/>
      <c r="AI7" s="78" t="s">
        <v>12</v>
      </c>
      <c r="AJ7" s="79"/>
      <c r="AK7" s="79"/>
      <c r="AL7" s="79"/>
      <c r="AM7" s="79"/>
      <c r="AN7" s="79"/>
      <c r="AO7" s="86"/>
      <c r="AP7" s="78" t="s">
        <v>13</v>
      </c>
      <c r="AQ7" s="79"/>
      <c r="AR7" s="79"/>
      <c r="AS7" s="79"/>
      <c r="AT7" s="79"/>
      <c r="AU7" s="79"/>
      <c r="AV7" s="86"/>
      <c r="AW7" s="91" t="s">
        <v>14</v>
      </c>
      <c r="AX7" s="82"/>
      <c r="AY7" s="82"/>
      <c r="AZ7" s="82" t="s">
        <v>15</v>
      </c>
      <c r="BA7" s="82"/>
      <c r="BB7" s="82"/>
      <c r="BC7" s="82" t="s">
        <v>16</v>
      </c>
      <c r="BD7" s="82"/>
      <c r="BE7" s="93"/>
    </row>
    <row r="8" spans="2:58" ht="21" customHeight="1">
      <c r="B8" s="89"/>
      <c r="C8" s="80"/>
      <c r="D8" s="81"/>
      <c r="E8" s="81"/>
      <c r="F8" s="81"/>
      <c r="G8" s="81"/>
      <c r="H8" s="81"/>
      <c r="I8" s="83"/>
      <c r="J8" s="83"/>
      <c r="K8" s="83"/>
      <c r="L8" s="83"/>
      <c r="M8" s="83"/>
      <c r="N8" s="81"/>
      <c r="O8" s="81"/>
      <c r="P8" s="81"/>
      <c r="Q8" s="81"/>
      <c r="R8" s="81"/>
      <c r="S8" s="81"/>
      <c r="T8" s="85"/>
      <c r="U8" s="3">
        <v>1</v>
      </c>
      <c r="V8" s="4">
        <v>2</v>
      </c>
      <c r="W8" s="4">
        <v>3</v>
      </c>
      <c r="X8" s="4">
        <v>4</v>
      </c>
      <c r="Y8" s="4">
        <v>5</v>
      </c>
      <c r="Z8" s="4">
        <v>6</v>
      </c>
      <c r="AA8" s="5">
        <v>7</v>
      </c>
      <c r="AB8" s="6">
        <v>8</v>
      </c>
      <c r="AC8" s="4">
        <v>9</v>
      </c>
      <c r="AD8" s="4">
        <v>10</v>
      </c>
      <c r="AE8" s="4">
        <v>11</v>
      </c>
      <c r="AF8" s="4">
        <v>12</v>
      </c>
      <c r="AG8" s="4">
        <v>13</v>
      </c>
      <c r="AH8" s="7">
        <v>14</v>
      </c>
      <c r="AI8" s="3">
        <v>15</v>
      </c>
      <c r="AJ8" s="4">
        <v>16</v>
      </c>
      <c r="AK8" s="4">
        <v>17</v>
      </c>
      <c r="AL8" s="4">
        <v>18</v>
      </c>
      <c r="AM8" s="4">
        <v>19</v>
      </c>
      <c r="AN8" s="4">
        <v>20</v>
      </c>
      <c r="AO8" s="5">
        <v>21</v>
      </c>
      <c r="AP8" s="3">
        <v>22</v>
      </c>
      <c r="AQ8" s="4">
        <v>23</v>
      </c>
      <c r="AR8" s="4">
        <v>24</v>
      </c>
      <c r="AS8" s="4">
        <v>25</v>
      </c>
      <c r="AT8" s="4">
        <v>26</v>
      </c>
      <c r="AU8" s="4">
        <v>27</v>
      </c>
      <c r="AV8" s="5">
        <v>28</v>
      </c>
      <c r="AW8" s="92"/>
      <c r="AX8" s="83"/>
      <c r="AY8" s="83"/>
      <c r="AZ8" s="83"/>
      <c r="BA8" s="83"/>
      <c r="BB8" s="83"/>
      <c r="BC8" s="83"/>
      <c r="BD8" s="83"/>
      <c r="BE8" s="94"/>
    </row>
    <row r="9" spans="2:58" ht="21" customHeight="1">
      <c r="B9" s="90"/>
      <c r="C9" s="80"/>
      <c r="D9" s="81"/>
      <c r="E9" s="81"/>
      <c r="F9" s="81"/>
      <c r="G9" s="81"/>
      <c r="H9" s="81"/>
      <c r="I9" s="83"/>
      <c r="J9" s="83"/>
      <c r="K9" s="83"/>
      <c r="L9" s="83"/>
      <c r="M9" s="83"/>
      <c r="N9" s="81"/>
      <c r="O9" s="81"/>
      <c r="P9" s="81"/>
      <c r="Q9" s="81"/>
      <c r="R9" s="81"/>
      <c r="S9" s="81"/>
      <c r="T9" s="85"/>
      <c r="U9" s="8" t="str">
        <f>'～10人'!U9</f>
        <v>＊</v>
      </c>
      <c r="V9" s="4" t="str">
        <f>'～10人'!V9</f>
        <v/>
      </c>
      <c r="W9" s="4" t="str">
        <f>'～10人'!W9</f>
        <v/>
      </c>
      <c r="X9" s="4" t="str">
        <f>'～10人'!X9</f>
        <v/>
      </c>
      <c r="Y9" s="4" t="str">
        <f>'～10人'!Y9</f>
        <v/>
      </c>
      <c r="Z9" s="4" t="str">
        <f>'～10人'!Z9</f>
        <v/>
      </c>
      <c r="AA9" s="5" t="str">
        <f>'～10人'!AA9</f>
        <v/>
      </c>
      <c r="AB9" s="6" t="str">
        <f>'～10人'!AB9</f>
        <v/>
      </c>
      <c r="AC9" s="4" t="str">
        <f>'～10人'!AC9</f>
        <v/>
      </c>
      <c r="AD9" s="4" t="str">
        <f>'～10人'!AD9</f>
        <v/>
      </c>
      <c r="AE9" s="4" t="str">
        <f>'～10人'!AE9</f>
        <v/>
      </c>
      <c r="AF9" s="4" t="str">
        <f>'～10人'!AF9</f>
        <v/>
      </c>
      <c r="AG9" s="4" t="str">
        <f>'～10人'!AG9</f>
        <v/>
      </c>
      <c r="AH9" s="7" t="str">
        <f>'～10人'!AH9</f>
        <v/>
      </c>
      <c r="AI9" s="3" t="str">
        <f>'～10人'!AI9</f>
        <v/>
      </c>
      <c r="AJ9" s="4" t="str">
        <f>'～10人'!AJ9</f>
        <v/>
      </c>
      <c r="AK9" s="4" t="str">
        <f>'～10人'!AK9</f>
        <v/>
      </c>
      <c r="AL9" s="4" t="str">
        <f>'～10人'!AL9</f>
        <v/>
      </c>
      <c r="AM9" s="4" t="str">
        <f>'～10人'!AM9</f>
        <v/>
      </c>
      <c r="AN9" s="4" t="str">
        <f>'～10人'!AN9</f>
        <v/>
      </c>
      <c r="AO9" s="5" t="str">
        <f>'～10人'!AO9</f>
        <v/>
      </c>
      <c r="AP9" s="3" t="str">
        <f>'～10人'!AP9</f>
        <v/>
      </c>
      <c r="AQ9" s="4" t="str">
        <f>'～10人'!AQ9</f>
        <v/>
      </c>
      <c r="AR9" s="4" t="str">
        <f>'～10人'!AR9</f>
        <v/>
      </c>
      <c r="AS9" s="4" t="str">
        <f>'～10人'!AS9</f>
        <v/>
      </c>
      <c r="AT9" s="4" t="str">
        <f>'～10人'!AT9</f>
        <v/>
      </c>
      <c r="AU9" s="4" t="str">
        <f>'～10人'!AU9</f>
        <v/>
      </c>
      <c r="AV9" s="5" t="str">
        <f>'～10人'!AV9</f>
        <v/>
      </c>
      <c r="AW9" s="92"/>
      <c r="AX9" s="83"/>
      <c r="AY9" s="83"/>
      <c r="AZ9" s="83"/>
      <c r="BA9" s="83"/>
      <c r="BB9" s="83"/>
      <c r="BC9" s="83"/>
      <c r="BD9" s="83"/>
      <c r="BE9" s="94"/>
    </row>
    <row r="10" spans="2:58" ht="21" customHeight="1">
      <c r="B10" s="15">
        <v>41</v>
      </c>
      <c r="C10" s="70"/>
      <c r="D10" s="60"/>
      <c r="E10" s="60"/>
      <c r="F10" s="60"/>
      <c r="G10" s="60"/>
      <c r="H10" s="60"/>
      <c r="I10" s="60"/>
      <c r="J10" s="60"/>
      <c r="K10" s="60"/>
      <c r="L10" s="60"/>
      <c r="M10" s="60"/>
      <c r="N10" s="60"/>
      <c r="O10" s="60"/>
      <c r="P10" s="60"/>
      <c r="Q10" s="60"/>
      <c r="R10" s="60"/>
      <c r="S10" s="60"/>
      <c r="T10" s="71"/>
      <c r="U10" s="18"/>
      <c r="V10" s="19"/>
      <c r="W10" s="19"/>
      <c r="X10" s="19"/>
      <c r="Y10" s="19"/>
      <c r="Z10" s="20"/>
      <c r="AA10" s="21"/>
      <c r="AB10" s="22"/>
      <c r="AC10" s="20"/>
      <c r="AD10" s="20"/>
      <c r="AE10" s="20"/>
      <c r="AF10" s="20"/>
      <c r="AG10" s="20"/>
      <c r="AH10" s="23"/>
      <c r="AI10" s="18"/>
      <c r="AJ10" s="20"/>
      <c r="AK10" s="20"/>
      <c r="AL10" s="20"/>
      <c r="AM10" s="20"/>
      <c r="AN10" s="20"/>
      <c r="AO10" s="21"/>
      <c r="AP10" s="18"/>
      <c r="AQ10" s="20"/>
      <c r="AR10" s="20"/>
      <c r="AS10" s="20"/>
      <c r="AT10" s="20"/>
      <c r="AU10" s="20"/>
      <c r="AV10" s="21"/>
      <c r="AW10" s="62">
        <f>SUM(U10:AV10)</f>
        <v>0</v>
      </c>
      <c r="AX10" s="62"/>
      <c r="AY10" s="63"/>
      <c r="AZ10" s="64">
        <f>ROUNDDOWN(AW10/4,1)</f>
        <v>0</v>
      </c>
      <c r="BA10" s="65"/>
      <c r="BB10" s="66"/>
      <c r="BC10" s="64" t="e">
        <f>ROUNDDOWN(AZ10/$AW$22,1)</f>
        <v>#DIV/0!</v>
      </c>
      <c r="BD10" s="65"/>
      <c r="BE10" s="67"/>
    </row>
    <row r="11" spans="2:58" ht="21" customHeight="1">
      <c r="B11" s="15">
        <f>B10+1</f>
        <v>42</v>
      </c>
      <c r="C11" s="70"/>
      <c r="D11" s="60"/>
      <c r="E11" s="60"/>
      <c r="F11" s="60"/>
      <c r="G11" s="60"/>
      <c r="H11" s="60"/>
      <c r="I11" s="60"/>
      <c r="J11" s="60"/>
      <c r="K11" s="60"/>
      <c r="L11" s="60"/>
      <c r="M11" s="60"/>
      <c r="N11" s="60"/>
      <c r="O11" s="60"/>
      <c r="P11" s="60"/>
      <c r="Q11" s="60"/>
      <c r="R11" s="60"/>
      <c r="S11" s="60"/>
      <c r="T11" s="71"/>
      <c r="U11" s="18"/>
      <c r="V11" s="19"/>
      <c r="W11" s="19"/>
      <c r="X11" s="19"/>
      <c r="Y11" s="19"/>
      <c r="Z11" s="20"/>
      <c r="AA11" s="21"/>
      <c r="AB11" s="22"/>
      <c r="AC11" s="20"/>
      <c r="AD11" s="20"/>
      <c r="AE11" s="20"/>
      <c r="AF11" s="20"/>
      <c r="AG11" s="20"/>
      <c r="AH11" s="23"/>
      <c r="AI11" s="18"/>
      <c r="AJ11" s="20"/>
      <c r="AK11" s="20"/>
      <c r="AL11" s="20"/>
      <c r="AM11" s="20"/>
      <c r="AN11" s="20"/>
      <c r="AO11" s="21"/>
      <c r="AP11" s="18"/>
      <c r="AQ11" s="20"/>
      <c r="AR11" s="20"/>
      <c r="AS11" s="20"/>
      <c r="AT11" s="20"/>
      <c r="AU11" s="20"/>
      <c r="AV11" s="21"/>
      <c r="AW11" s="62">
        <f t="shared" ref="AW11:AW21" si="0">SUM(U11:AV11)</f>
        <v>0</v>
      </c>
      <c r="AX11" s="62"/>
      <c r="AY11" s="63"/>
      <c r="AZ11" s="64">
        <f t="shared" ref="AZ11:AZ21" si="1">ROUNDDOWN(AW11/4,1)</f>
        <v>0</v>
      </c>
      <c r="BA11" s="65"/>
      <c r="BB11" s="66"/>
      <c r="BC11" s="64" t="e">
        <f t="shared" ref="BC11:BC19" si="2">ROUNDDOWN(AZ11/$AW$22,1)</f>
        <v>#DIV/0!</v>
      </c>
      <c r="BD11" s="65"/>
      <c r="BE11" s="67"/>
    </row>
    <row r="12" spans="2:58" ht="21" customHeight="1">
      <c r="B12" s="15">
        <f t="shared" ref="B12:B19" si="3">B11+1</f>
        <v>43</v>
      </c>
      <c r="C12" s="70"/>
      <c r="D12" s="60"/>
      <c r="E12" s="60"/>
      <c r="F12" s="60"/>
      <c r="G12" s="60"/>
      <c r="H12" s="60"/>
      <c r="I12" s="60"/>
      <c r="J12" s="60"/>
      <c r="K12" s="60"/>
      <c r="L12" s="60"/>
      <c r="M12" s="60"/>
      <c r="N12" s="60"/>
      <c r="O12" s="60"/>
      <c r="P12" s="60"/>
      <c r="Q12" s="60"/>
      <c r="R12" s="60"/>
      <c r="S12" s="60"/>
      <c r="T12" s="71"/>
      <c r="U12" s="18"/>
      <c r="V12" s="19"/>
      <c r="W12" s="19"/>
      <c r="X12" s="19"/>
      <c r="Y12" s="19"/>
      <c r="Z12" s="20"/>
      <c r="AA12" s="21"/>
      <c r="AB12" s="22"/>
      <c r="AC12" s="20"/>
      <c r="AD12" s="20"/>
      <c r="AE12" s="20"/>
      <c r="AF12" s="20"/>
      <c r="AG12" s="20"/>
      <c r="AH12" s="23"/>
      <c r="AI12" s="18"/>
      <c r="AJ12" s="20"/>
      <c r="AK12" s="20"/>
      <c r="AL12" s="20"/>
      <c r="AM12" s="20"/>
      <c r="AN12" s="20"/>
      <c r="AO12" s="21"/>
      <c r="AP12" s="18"/>
      <c r="AQ12" s="20"/>
      <c r="AR12" s="20"/>
      <c r="AS12" s="20"/>
      <c r="AT12" s="20"/>
      <c r="AU12" s="20"/>
      <c r="AV12" s="21"/>
      <c r="AW12" s="62">
        <f t="shared" si="0"/>
        <v>0</v>
      </c>
      <c r="AX12" s="62"/>
      <c r="AY12" s="63"/>
      <c r="AZ12" s="64">
        <f t="shared" si="1"/>
        <v>0</v>
      </c>
      <c r="BA12" s="65"/>
      <c r="BB12" s="66"/>
      <c r="BC12" s="64" t="e">
        <f t="shared" si="2"/>
        <v>#DIV/0!</v>
      </c>
      <c r="BD12" s="65"/>
      <c r="BE12" s="67"/>
    </row>
    <row r="13" spans="2:58" ht="21" customHeight="1">
      <c r="B13" s="15">
        <f t="shared" si="3"/>
        <v>44</v>
      </c>
      <c r="C13" s="70"/>
      <c r="D13" s="60"/>
      <c r="E13" s="60"/>
      <c r="F13" s="60"/>
      <c r="G13" s="60"/>
      <c r="H13" s="60"/>
      <c r="I13" s="60"/>
      <c r="J13" s="60"/>
      <c r="K13" s="60"/>
      <c r="L13" s="60"/>
      <c r="M13" s="60"/>
      <c r="N13" s="60"/>
      <c r="O13" s="60"/>
      <c r="P13" s="60"/>
      <c r="Q13" s="60"/>
      <c r="R13" s="60"/>
      <c r="S13" s="60"/>
      <c r="T13" s="71"/>
      <c r="U13" s="18"/>
      <c r="V13" s="19"/>
      <c r="W13" s="19"/>
      <c r="X13" s="19"/>
      <c r="Y13" s="19"/>
      <c r="Z13" s="20"/>
      <c r="AA13" s="21"/>
      <c r="AB13" s="22"/>
      <c r="AC13" s="20"/>
      <c r="AD13" s="20"/>
      <c r="AE13" s="20"/>
      <c r="AF13" s="20"/>
      <c r="AG13" s="20"/>
      <c r="AH13" s="23"/>
      <c r="AI13" s="18"/>
      <c r="AJ13" s="20"/>
      <c r="AK13" s="20"/>
      <c r="AL13" s="20"/>
      <c r="AM13" s="20"/>
      <c r="AN13" s="20"/>
      <c r="AO13" s="21"/>
      <c r="AP13" s="18"/>
      <c r="AQ13" s="20"/>
      <c r="AR13" s="20"/>
      <c r="AS13" s="20"/>
      <c r="AT13" s="20"/>
      <c r="AU13" s="20"/>
      <c r="AV13" s="21"/>
      <c r="AW13" s="62">
        <f t="shared" si="0"/>
        <v>0</v>
      </c>
      <c r="AX13" s="62"/>
      <c r="AY13" s="63"/>
      <c r="AZ13" s="64">
        <f t="shared" si="1"/>
        <v>0</v>
      </c>
      <c r="BA13" s="65"/>
      <c r="BB13" s="66"/>
      <c r="BC13" s="64" t="e">
        <f t="shared" si="2"/>
        <v>#DIV/0!</v>
      </c>
      <c r="BD13" s="65"/>
      <c r="BE13" s="67"/>
    </row>
    <row r="14" spans="2:58" ht="21" customHeight="1">
      <c r="B14" s="15">
        <f t="shared" si="3"/>
        <v>45</v>
      </c>
      <c r="C14" s="70"/>
      <c r="D14" s="60"/>
      <c r="E14" s="60"/>
      <c r="F14" s="60"/>
      <c r="G14" s="60"/>
      <c r="H14" s="60"/>
      <c r="I14" s="60"/>
      <c r="J14" s="60"/>
      <c r="K14" s="60"/>
      <c r="L14" s="60"/>
      <c r="M14" s="60"/>
      <c r="N14" s="60"/>
      <c r="O14" s="60"/>
      <c r="P14" s="60"/>
      <c r="Q14" s="60"/>
      <c r="R14" s="60"/>
      <c r="S14" s="60"/>
      <c r="T14" s="71"/>
      <c r="U14" s="18"/>
      <c r="V14" s="20"/>
      <c r="W14" s="20"/>
      <c r="X14" s="20"/>
      <c r="Y14" s="20"/>
      <c r="Z14" s="20"/>
      <c r="AA14" s="21"/>
      <c r="AB14" s="22"/>
      <c r="AC14" s="20"/>
      <c r="AD14" s="20"/>
      <c r="AE14" s="20"/>
      <c r="AF14" s="20"/>
      <c r="AG14" s="20"/>
      <c r="AH14" s="23"/>
      <c r="AI14" s="18"/>
      <c r="AJ14" s="20"/>
      <c r="AK14" s="20"/>
      <c r="AL14" s="20"/>
      <c r="AM14" s="20"/>
      <c r="AN14" s="20"/>
      <c r="AO14" s="21"/>
      <c r="AP14" s="18"/>
      <c r="AQ14" s="20"/>
      <c r="AR14" s="20"/>
      <c r="AS14" s="20"/>
      <c r="AT14" s="20"/>
      <c r="AU14" s="20"/>
      <c r="AV14" s="21"/>
      <c r="AW14" s="62">
        <f t="shared" si="0"/>
        <v>0</v>
      </c>
      <c r="AX14" s="62"/>
      <c r="AY14" s="63"/>
      <c r="AZ14" s="64">
        <f t="shared" si="1"/>
        <v>0</v>
      </c>
      <c r="BA14" s="65"/>
      <c r="BB14" s="66"/>
      <c r="BC14" s="64" t="e">
        <f t="shared" si="2"/>
        <v>#DIV/0!</v>
      </c>
      <c r="BD14" s="65"/>
      <c r="BE14" s="67"/>
    </row>
    <row r="15" spans="2:58" ht="21" customHeight="1">
      <c r="B15" s="15">
        <f t="shared" si="3"/>
        <v>46</v>
      </c>
      <c r="C15" s="70"/>
      <c r="D15" s="60"/>
      <c r="E15" s="60"/>
      <c r="F15" s="60"/>
      <c r="G15" s="60"/>
      <c r="H15" s="60"/>
      <c r="I15" s="60"/>
      <c r="J15" s="60"/>
      <c r="K15" s="60"/>
      <c r="L15" s="60"/>
      <c r="M15" s="60"/>
      <c r="N15" s="60"/>
      <c r="O15" s="60"/>
      <c r="P15" s="60"/>
      <c r="Q15" s="60"/>
      <c r="R15" s="60"/>
      <c r="S15" s="60"/>
      <c r="T15" s="71"/>
      <c r="U15" s="18"/>
      <c r="V15" s="20"/>
      <c r="W15" s="20"/>
      <c r="X15" s="20"/>
      <c r="Y15" s="20"/>
      <c r="Z15" s="20"/>
      <c r="AA15" s="21"/>
      <c r="AB15" s="22"/>
      <c r="AC15" s="20"/>
      <c r="AD15" s="20"/>
      <c r="AE15" s="20"/>
      <c r="AF15" s="20"/>
      <c r="AG15" s="20"/>
      <c r="AH15" s="23"/>
      <c r="AI15" s="18"/>
      <c r="AJ15" s="20"/>
      <c r="AK15" s="20"/>
      <c r="AL15" s="20"/>
      <c r="AM15" s="20"/>
      <c r="AN15" s="20"/>
      <c r="AO15" s="21"/>
      <c r="AP15" s="18"/>
      <c r="AQ15" s="20"/>
      <c r="AR15" s="20"/>
      <c r="AS15" s="20"/>
      <c r="AT15" s="20"/>
      <c r="AU15" s="20"/>
      <c r="AV15" s="21"/>
      <c r="AW15" s="62">
        <f t="shared" si="0"/>
        <v>0</v>
      </c>
      <c r="AX15" s="62"/>
      <c r="AY15" s="63"/>
      <c r="AZ15" s="64">
        <f t="shared" si="1"/>
        <v>0</v>
      </c>
      <c r="BA15" s="65"/>
      <c r="BB15" s="66"/>
      <c r="BC15" s="64" t="e">
        <f t="shared" si="2"/>
        <v>#DIV/0!</v>
      </c>
      <c r="BD15" s="65"/>
      <c r="BE15" s="67"/>
    </row>
    <row r="16" spans="2:58" ht="21" customHeight="1">
      <c r="B16" s="15">
        <f t="shared" si="3"/>
        <v>47</v>
      </c>
      <c r="C16" s="70"/>
      <c r="D16" s="60"/>
      <c r="E16" s="60"/>
      <c r="F16" s="60"/>
      <c r="G16" s="60"/>
      <c r="H16" s="60"/>
      <c r="I16" s="60"/>
      <c r="J16" s="60"/>
      <c r="K16" s="60"/>
      <c r="L16" s="60"/>
      <c r="M16" s="60"/>
      <c r="N16" s="60"/>
      <c r="O16" s="60"/>
      <c r="P16" s="60"/>
      <c r="Q16" s="60"/>
      <c r="R16" s="60"/>
      <c r="S16" s="60"/>
      <c r="T16" s="71"/>
      <c r="U16" s="18"/>
      <c r="V16" s="20"/>
      <c r="W16" s="20"/>
      <c r="X16" s="20"/>
      <c r="Y16" s="20"/>
      <c r="Z16" s="20"/>
      <c r="AA16" s="21"/>
      <c r="AB16" s="22"/>
      <c r="AC16" s="20"/>
      <c r="AD16" s="20"/>
      <c r="AE16" s="20"/>
      <c r="AF16" s="20"/>
      <c r="AG16" s="20"/>
      <c r="AH16" s="23"/>
      <c r="AI16" s="18"/>
      <c r="AJ16" s="20"/>
      <c r="AK16" s="20"/>
      <c r="AL16" s="20"/>
      <c r="AM16" s="20"/>
      <c r="AN16" s="20"/>
      <c r="AO16" s="21"/>
      <c r="AP16" s="18"/>
      <c r="AQ16" s="20"/>
      <c r="AR16" s="20"/>
      <c r="AS16" s="20"/>
      <c r="AT16" s="20"/>
      <c r="AU16" s="20"/>
      <c r="AV16" s="21"/>
      <c r="AW16" s="62">
        <f t="shared" si="0"/>
        <v>0</v>
      </c>
      <c r="AX16" s="62"/>
      <c r="AY16" s="63"/>
      <c r="AZ16" s="64">
        <f t="shared" si="1"/>
        <v>0</v>
      </c>
      <c r="BA16" s="65"/>
      <c r="BB16" s="66"/>
      <c r="BC16" s="64" t="e">
        <f t="shared" si="2"/>
        <v>#DIV/0!</v>
      </c>
      <c r="BD16" s="65"/>
      <c r="BE16" s="67"/>
    </row>
    <row r="17" spans="2:59" ht="21" customHeight="1">
      <c r="B17" s="15">
        <f t="shared" si="3"/>
        <v>48</v>
      </c>
      <c r="C17" s="70"/>
      <c r="D17" s="60"/>
      <c r="E17" s="60"/>
      <c r="F17" s="60"/>
      <c r="G17" s="60"/>
      <c r="H17" s="60"/>
      <c r="I17" s="60"/>
      <c r="J17" s="60"/>
      <c r="K17" s="60"/>
      <c r="L17" s="60"/>
      <c r="M17" s="60"/>
      <c r="N17" s="60"/>
      <c r="O17" s="60"/>
      <c r="P17" s="60"/>
      <c r="Q17" s="60"/>
      <c r="R17" s="60"/>
      <c r="S17" s="60"/>
      <c r="T17" s="71"/>
      <c r="U17" s="18"/>
      <c r="V17" s="20"/>
      <c r="W17" s="20"/>
      <c r="X17" s="20"/>
      <c r="Y17" s="20"/>
      <c r="Z17" s="20"/>
      <c r="AA17" s="21"/>
      <c r="AB17" s="22"/>
      <c r="AC17" s="20"/>
      <c r="AD17" s="20"/>
      <c r="AE17" s="20"/>
      <c r="AF17" s="20"/>
      <c r="AG17" s="20"/>
      <c r="AH17" s="23"/>
      <c r="AI17" s="18"/>
      <c r="AJ17" s="20"/>
      <c r="AK17" s="20"/>
      <c r="AL17" s="20"/>
      <c r="AM17" s="20"/>
      <c r="AN17" s="20"/>
      <c r="AO17" s="21"/>
      <c r="AP17" s="18"/>
      <c r="AQ17" s="20"/>
      <c r="AR17" s="20"/>
      <c r="AS17" s="20"/>
      <c r="AT17" s="20"/>
      <c r="AU17" s="20"/>
      <c r="AV17" s="21"/>
      <c r="AW17" s="62">
        <f t="shared" si="0"/>
        <v>0</v>
      </c>
      <c r="AX17" s="62"/>
      <c r="AY17" s="63"/>
      <c r="AZ17" s="64">
        <f t="shared" si="1"/>
        <v>0</v>
      </c>
      <c r="BA17" s="65"/>
      <c r="BB17" s="66"/>
      <c r="BC17" s="64" t="e">
        <f t="shared" si="2"/>
        <v>#DIV/0!</v>
      </c>
      <c r="BD17" s="65"/>
      <c r="BE17" s="67"/>
    </row>
    <row r="18" spans="2:59" ht="21" customHeight="1">
      <c r="B18" s="15">
        <f t="shared" si="3"/>
        <v>49</v>
      </c>
      <c r="C18" s="70"/>
      <c r="D18" s="60"/>
      <c r="E18" s="60"/>
      <c r="F18" s="60"/>
      <c r="G18" s="60"/>
      <c r="H18" s="60"/>
      <c r="I18" s="60"/>
      <c r="J18" s="60"/>
      <c r="K18" s="60"/>
      <c r="L18" s="60"/>
      <c r="M18" s="60"/>
      <c r="N18" s="60"/>
      <c r="O18" s="60"/>
      <c r="P18" s="60"/>
      <c r="Q18" s="60"/>
      <c r="R18" s="60"/>
      <c r="S18" s="60"/>
      <c r="T18" s="71"/>
      <c r="U18" s="18"/>
      <c r="V18" s="19"/>
      <c r="W18" s="19"/>
      <c r="X18" s="19"/>
      <c r="Y18" s="19"/>
      <c r="Z18" s="20"/>
      <c r="AA18" s="21"/>
      <c r="AB18" s="22"/>
      <c r="AC18" s="20"/>
      <c r="AD18" s="20"/>
      <c r="AE18" s="20"/>
      <c r="AF18" s="20"/>
      <c r="AG18" s="20"/>
      <c r="AH18" s="23"/>
      <c r="AI18" s="18"/>
      <c r="AJ18" s="20"/>
      <c r="AK18" s="20"/>
      <c r="AL18" s="20"/>
      <c r="AM18" s="20"/>
      <c r="AN18" s="20"/>
      <c r="AO18" s="21"/>
      <c r="AP18" s="18"/>
      <c r="AQ18" s="20"/>
      <c r="AR18" s="20"/>
      <c r="AS18" s="20"/>
      <c r="AT18" s="20"/>
      <c r="AU18" s="20"/>
      <c r="AV18" s="21"/>
      <c r="AW18" s="62">
        <f t="shared" si="0"/>
        <v>0</v>
      </c>
      <c r="AX18" s="62"/>
      <c r="AY18" s="63"/>
      <c r="AZ18" s="64">
        <f t="shared" si="1"/>
        <v>0</v>
      </c>
      <c r="BA18" s="65"/>
      <c r="BB18" s="66"/>
      <c r="BC18" s="64" t="e">
        <f t="shared" si="2"/>
        <v>#DIV/0!</v>
      </c>
      <c r="BD18" s="65"/>
      <c r="BE18" s="67"/>
    </row>
    <row r="19" spans="2:59" ht="21" customHeight="1" thickBot="1">
      <c r="B19" s="16">
        <f t="shared" si="3"/>
        <v>50</v>
      </c>
      <c r="C19" s="58"/>
      <c r="D19" s="59"/>
      <c r="E19" s="59"/>
      <c r="F19" s="59"/>
      <c r="G19" s="59"/>
      <c r="H19" s="59"/>
      <c r="I19" s="59"/>
      <c r="J19" s="59"/>
      <c r="K19" s="59"/>
      <c r="L19" s="59"/>
      <c r="M19" s="59"/>
      <c r="N19" s="59"/>
      <c r="O19" s="59"/>
      <c r="P19" s="59"/>
      <c r="Q19" s="59"/>
      <c r="R19" s="59"/>
      <c r="S19" s="59"/>
      <c r="T19" s="61"/>
      <c r="U19" s="24"/>
      <c r="V19" s="25"/>
      <c r="W19" s="25"/>
      <c r="X19" s="25"/>
      <c r="Y19" s="25"/>
      <c r="Z19" s="25"/>
      <c r="AA19" s="26"/>
      <c r="AB19" s="22"/>
      <c r="AC19" s="20"/>
      <c r="AD19" s="20"/>
      <c r="AE19" s="20"/>
      <c r="AF19" s="20"/>
      <c r="AG19" s="20"/>
      <c r="AH19" s="23"/>
      <c r="AI19" s="24"/>
      <c r="AJ19" s="25"/>
      <c r="AK19" s="25"/>
      <c r="AL19" s="25"/>
      <c r="AM19" s="25"/>
      <c r="AN19" s="25"/>
      <c r="AO19" s="26"/>
      <c r="AP19" s="24"/>
      <c r="AQ19" s="25"/>
      <c r="AR19" s="25"/>
      <c r="AS19" s="25"/>
      <c r="AT19" s="25"/>
      <c r="AU19" s="25"/>
      <c r="AV19" s="26"/>
      <c r="AW19" s="62">
        <f t="shared" si="0"/>
        <v>0</v>
      </c>
      <c r="AX19" s="62"/>
      <c r="AY19" s="63"/>
      <c r="AZ19" s="64">
        <f t="shared" si="1"/>
        <v>0</v>
      </c>
      <c r="BA19" s="65"/>
      <c r="BB19" s="66"/>
      <c r="BC19" s="64" t="e">
        <f t="shared" si="2"/>
        <v>#DIV/0!</v>
      </c>
      <c r="BD19" s="65"/>
      <c r="BE19" s="67"/>
    </row>
    <row r="20" spans="2:59" ht="21" customHeight="1" thickBot="1">
      <c r="B20" s="68" t="s">
        <v>39</v>
      </c>
      <c r="C20" s="40"/>
      <c r="D20" s="40"/>
      <c r="E20" s="40"/>
      <c r="F20" s="40"/>
      <c r="G20" s="40"/>
      <c r="H20" s="40"/>
      <c r="I20" s="40"/>
      <c r="J20" s="40"/>
      <c r="K20" s="40"/>
      <c r="L20" s="40"/>
      <c r="M20" s="40"/>
      <c r="N20" s="40"/>
      <c r="O20" s="40"/>
      <c r="P20" s="40"/>
      <c r="Q20" s="40"/>
      <c r="R20" s="40"/>
      <c r="S20" s="40"/>
      <c r="T20" s="69"/>
      <c r="U20" s="9">
        <f>SUM(U9:U18)</f>
        <v>0</v>
      </c>
      <c r="V20" s="10">
        <f t="shared" ref="V20:AV20" si="4">SUM(V9:V18)</f>
        <v>0</v>
      </c>
      <c r="W20" s="10">
        <f t="shared" si="4"/>
        <v>0</v>
      </c>
      <c r="X20" s="10">
        <f t="shared" si="4"/>
        <v>0</v>
      </c>
      <c r="Y20" s="10">
        <f t="shared" si="4"/>
        <v>0</v>
      </c>
      <c r="Z20" s="10">
        <f t="shared" si="4"/>
        <v>0</v>
      </c>
      <c r="AA20" s="11">
        <f t="shared" si="4"/>
        <v>0</v>
      </c>
      <c r="AB20" s="12">
        <f t="shared" si="4"/>
        <v>0</v>
      </c>
      <c r="AC20" s="10">
        <f t="shared" si="4"/>
        <v>0</v>
      </c>
      <c r="AD20" s="10">
        <f t="shared" si="4"/>
        <v>0</v>
      </c>
      <c r="AE20" s="10">
        <f t="shared" si="4"/>
        <v>0</v>
      </c>
      <c r="AF20" s="10">
        <f t="shared" si="4"/>
        <v>0</v>
      </c>
      <c r="AG20" s="10">
        <f t="shared" si="4"/>
        <v>0</v>
      </c>
      <c r="AH20" s="11">
        <f t="shared" si="4"/>
        <v>0</v>
      </c>
      <c r="AI20" s="12">
        <f t="shared" si="4"/>
        <v>0</v>
      </c>
      <c r="AJ20" s="10">
        <f t="shared" si="4"/>
        <v>0</v>
      </c>
      <c r="AK20" s="10">
        <f t="shared" si="4"/>
        <v>0</v>
      </c>
      <c r="AL20" s="10">
        <f t="shared" si="4"/>
        <v>0</v>
      </c>
      <c r="AM20" s="10">
        <f t="shared" si="4"/>
        <v>0</v>
      </c>
      <c r="AN20" s="10">
        <f t="shared" si="4"/>
        <v>0</v>
      </c>
      <c r="AO20" s="11">
        <f t="shared" si="4"/>
        <v>0</v>
      </c>
      <c r="AP20" s="12">
        <f t="shared" si="4"/>
        <v>0</v>
      </c>
      <c r="AQ20" s="10">
        <f t="shared" si="4"/>
        <v>0</v>
      </c>
      <c r="AR20" s="10">
        <f t="shared" si="4"/>
        <v>0</v>
      </c>
      <c r="AS20" s="10">
        <f t="shared" si="4"/>
        <v>0</v>
      </c>
      <c r="AT20" s="10">
        <f t="shared" si="4"/>
        <v>0</v>
      </c>
      <c r="AU20" s="10">
        <f t="shared" si="4"/>
        <v>0</v>
      </c>
      <c r="AV20" s="11">
        <f t="shared" si="4"/>
        <v>0</v>
      </c>
      <c r="AW20" s="49">
        <f t="shared" si="0"/>
        <v>0</v>
      </c>
      <c r="AX20" s="49"/>
      <c r="AY20" s="50"/>
      <c r="AZ20" s="51">
        <f t="shared" si="1"/>
        <v>0</v>
      </c>
      <c r="BA20" s="52"/>
      <c r="BB20" s="53"/>
      <c r="BC20" s="51" t="e">
        <f>SUM(BC10:BC19)</f>
        <v>#DIV/0!</v>
      </c>
      <c r="BD20" s="52"/>
      <c r="BE20" s="54"/>
    </row>
    <row r="21" spans="2:59" ht="21" customHeight="1" thickBot="1">
      <c r="B21" s="68" t="str">
        <f>IF(BG21&gt;0,"累計","合計")</f>
        <v>合計</v>
      </c>
      <c r="C21" s="40"/>
      <c r="D21" s="40"/>
      <c r="E21" s="40"/>
      <c r="F21" s="40"/>
      <c r="G21" s="40"/>
      <c r="H21" s="40"/>
      <c r="I21" s="40"/>
      <c r="J21" s="40"/>
      <c r="K21" s="40"/>
      <c r="L21" s="40"/>
      <c r="M21" s="40"/>
      <c r="N21" s="40"/>
      <c r="O21" s="40"/>
      <c r="P21" s="40"/>
      <c r="Q21" s="40"/>
      <c r="R21" s="40"/>
      <c r="S21" s="40"/>
      <c r="T21" s="69"/>
      <c r="U21" s="9">
        <f>SUM('31人～40人'!U21,'41人～50人'!U20)</f>
        <v>0</v>
      </c>
      <c r="V21" s="10">
        <f>SUM('31人～40人'!V21,'41人～50人'!V20)</f>
        <v>0</v>
      </c>
      <c r="W21" s="10">
        <f>SUM('31人～40人'!W21,'41人～50人'!W20)</f>
        <v>0</v>
      </c>
      <c r="X21" s="10">
        <f>SUM('31人～40人'!X21,'41人～50人'!X20)</f>
        <v>0</v>
      </c>
      <c r="Y21" s="10">
        <f>SUM('31人～40人'!Y21,'41人～50人'!Y20)</f>
        <v>0</v>
      </c>
      <c r="Z21" s="10">
        <f>SUM('31人～40人'!Z21,'41人～50人'!Z20)</f>
        <v>0</v>
      </c>
      <c r="AA21" s="11">
        <f>SUM('31人～40人'!AA21,'41人～50人'!AA20)</f>
        <v>0</v>
      </c>
      <c r="AB21" s="12">
        <f>SUM('31人～40人'!AB21,'41人～50人'!AB20)</f>
        <v>0</v>
      </c>
      <c r="AC21" s="10">
        <f>SUM('31人～40人'!AC21,'41人～50人'!AC20)</f>
        <v>0</v>
      </c>
      <c r="AD21" s="10">
        <f>SUM('31人～40人'!AD21,'41人～50人'!AD20)</f>
        <v>0</v>
      </c>
      <c r="AE21" s="10">
        <f>SUM('31人～40人'!AE21,'41人～50人'!AE20)</f>
        <v>0</v>
      </c>
      <c r="AF21" s="10">
        <f>SUM('31人～40人'!AF21,'41人～50人'!AF20)</f>
        <v>0</v>
      </c>
      <c r="AG21" s="10">
        <f>SUM('31人～40人'!AG21,'41人～50人'!AG20)</f>
        <v>0</v>
      </c>
      <c r="AH21" s="11">
        <f>SUM('31人～40人'!AH21,'41人～50人'!AH20)</f>
        <v>0</v>
      </c>
      <c r="AI21" s="12">
        <f>SUM('31人～40人'!AI21,'41人～50人'!AI20)</f>
        <v>0</v>
      </c>
      <c r="AJ21" s="10">
        <f>SUM('31人～40人'!AJ21,'41人～50人'!AJ20)</f>
        <v>0</v>
      </c>
      <c r="AK21" s="10">
        <f>SUM('31人～40人'!AK21,'41人～50人'!AK20)</f>
        <v>0</v>
      </c>
      <c r="AL21" s="10">
        <f>SUM('31人～40人'!AL21,'41人～50人'!AL20)</f>
        <v>0</v>
      </c>
      <c r="AM21" s="10">
        <f>SUM('31人～40人'!AM21,'41人～50人'!AM20)</f>
        <v>0</v>
      </c>
      <c r="AN21" s="10">
        <f>SUM('31人～40人'!AN21,'41人～50人'!AN20)</f>
        <v>0</v>
      </c>
      <c r="AO21" s="11">
        <f>SUM('31人～40人'!AO21,'41人～50人'!AO20)</f>
        <v>0</v>
      </c>
      <c r="AP21" s="12">
        <f>SUM('31人～40人'!AP21,'41人～50人'!AP20)</f>
        <v>0</v>
      </c>
      <c r="AQ21" s="10">
        <f>SUM('31人～40人'!AQ21,'41人～50人'!AQ20)</f>
        <v>0</v>
      </c>
      <c r="AR21" s="10">
        <f>SUM('31人～40人'!AR21,'41人～50人'!AR20)</f>
        <v>0</v>
      </c>
      <c r="AS21" s="10">
        <f>SUM('31人～40人'!AS21,'41人～50人'!AS20)</f>
        <v>0</v>
      </c>
      <c r="AT21" s="10">
        <f>SUM('31人～40人'!AT21,'41人～50人'!AT20)</f>
        <v>0</v>
      </c>
      <c r="AU21" s="10">
        <f>SUM('31人～40人'!AU21,'41人～50人'!AU20)</f>
        <v>0</v>
      </c>
      <c r="AV21" s="11">
        <f>SUM('31人～40人'!AV21,'41人～50人'!AV20)</f>
        <v>0</v>
      </c>
      <c r="AW21" s="49">
        <f t="shared" si="0"/>
        <v>0</v>
      </c>
      <c r="AX21" s="49"/>
      <c r="AY21" s="50"/>
      <c r="AZ21" s="51">
        <f t="shared" si="1"/>
        <v>0</v>
      </c>
      <c r="BA21" s="52"/>
      <c r="BB21" s="53"/>
      <c r="BC21" s="51" t="e">
        <f>SUM('31人～40人'!BC21,'41人～50人'!BC20)</f>
        <v>#DIV/0!</v>
      </c>
      <c r="BD21" s="52"/>
      <c r="BE21" s="54"/>
      <c r="BG21" s="1">
        <f>'51人～60人'!AW20</f>
        <v>0</v>
      </c>
    </row>
    <row r="22" spans="2:59" ht="21" customHeight="1" thickBot="1">
      <c r="B22" s="68" t="s">
        <v>18</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69"/>
      <c r="AW22" s="110">
        <f>'～10人'!AW21</f>
        <v>0</v>
      </c>
      <c r="AX22" s="49"/>
      <c r="AY22" s="49"/>
      <c r="AZ22" s="49"/>
      <c r="BA22" s="49"/>
      <c r="BB22" s="49"/>
      <c r="BC22" s="49"/>
      <c r="BD22" s="49"/>
      <c r="BE22" s="111"/>
    </row>
    <row r="23" spans="2:59" ht="21" customHeight="1" thickBot="1">
      <c r="B23" s="46" t="s">
        <v>19</v>
      </c>
      <c r="C23" s="47"/>
      <c r="D23" s="47"/>
      <c r="E23" s="47"/>
      <c r="F23" s="47"/>
      <c r="G23" s="47"/>
      <c r="H23" s="47"/>
      <c r="I23" s="47"/>
      <c r="J23" s="47"/>
      <c r="K23" s="47"/>
      <c r="L23" s="47"/>
      <c r="M23" s="47"/>
      <c r="N23" s="47"/>
      <c r="O23" s="47"/>
      <c r="P23" s="47"/>
      <c r="Q23" s="47"/>
      <c r="R23" s="47"/>
      <c r="S23" s="47"/>
      <c r="T23" s="48"/>
      <c r="U23" s="27">
        <f>'～10人'!U22</f>
        <v>0</v>
      </c>
      <c r="V23" s="28">
        <f>'～10人'!V22</f>
        <v>0</v>
      </c>
      <c r="W23" s="28">
        <f>'～10人'!W22</f>
        <v>0</v>
      </c>
      <c r="X23" s="28">
        <f>'～10人'!X22</f>
        <v>0</v>
      </c>
      <c r="Y23" s="28">
        <f>'～10人'!Y22</f>
        <v>0</v>
      </c>
      <c r="Z23" s="28">
        <f>'～10人'!Z22</f>
        <v>0</v>
      </c>
      <c r="AA23" s="29">
        <f>'～10人'!AA22</f>
        <v>0</v>
      </c>
      <c r="AB23" s="27">
        <f>'～10人'!AB22</f>
        <v>0</v>
      </c>
      <c r="AC23" s="28">
        <f>'～10人'!AC22</f>
        <v>0</v>
      </c>
      <c r="AD23" s="28">
        <f>'～10人'!AD22</f>
        <v>0</v>
      </c>
      <c r="AE23" s="28">
        <f>'～10人'!AE22</f>
        <v>0</v>
      </c>
      <c r="AF23" s="28">
        <f>'～10人'!AF22</f>
        <v>0</v>
      </c>
      <c r="AG23" s="28">
        <f>'～10人'!AG22</f>
        <v>0</v>
      </c>
      <c r="AH23" s="30">
        <f>'～10人'!AH22</f>
        <v>0</v>
      </c>
      <c r="AI23" s="27">
        <f>'～10人'!AI22</f>
        <v>0</v>
      </c>
      <c r="AJ23" s="28">
        <f>'～10人'!AJ22</f>
        <v>0</v>
      </c>
      <c r="AK23" s="28">
        <f>'～10人'!AK22</f>
        <v>0</v>
      </c>
      <c r="AL23" s="28">
        <f>'～10人'!AL22</f>
        <v>0</v>
      </c>
      <c r="AM23" s="28">
        <f>'～10人'!AM22</f>
        <v>0</v>
      </c>
      <c r="AN23" s="28">
        <f>'～10人'!AN22</f>
        <v>0</v>
      </c>
      <c r="AO23" s="30">
        <f>'～10人'!AO22</f>
        <v>0</v>
      </c>
      <c r="AP23" s="27">
        <f>'～10人'!AP22</f>
        <v>0</v>
      </c>
      <c r="AQ23" s="28">
        <f>'～10人'!AQ22</f>
        <v>0</v>
      </c>
      <c r="AR23" s="28">
        <f>'～10人'!AR22</f>
        <v>0</v>
      </c>
      <c r="AS23" s="28">
        <f>'～10人'!AS22</f>
        <v>0</v>
      </c>
      <c r="AT23" s="28">
        <f>'～10人'!AT22</f>
        <v>0</v>
      </c>
      <c r="AU23" s="28">
        <f>'～10人'!AU22</f>
        <v>0</v>
      </c>
      <c r="AV23" s="30">
        <f>'～10人'!AV22</f>
        <v>0</v>
      </c>
      <c r="AW23" s="40"/>
      <c r="AX23" s="40"/>
      <c r="AY23" s="41"/>
      <c r="AZ23" s="42"/>
      <c r="BA23" s="43"/>
      <c r="BB23" s="44"/>
      <c r="BC23" s="42"/>
      <c r="BD23" s="43"/>
      <c r="BE23" s="45"/>
    </row>
    <row r="24" spans="2:59" ht="14.25">
      <c r="C24" s="38" t="s">
        <v>20</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row>
    <row r="25" spans="2:59" ht="14.25">
      <c r="C25" s="38" t="s">
        <v>21</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row>
    <row r="26" spans="2:59" ht="14.45" customHeight="1">
      <c r="C26" s="37" t="s">
        <v>22</v>
      </c>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row>
    <row r="27" spans="2:59" ht="14.45" customHeight="1">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row>
    <row r="28" spans="2:59" ht="14.45" customHeight="1">
      <c r="C28" s="39" t="s">
        <v>40</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row>
    <row r="29" spans="2:59" ht="14.45" customHeight="1">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row>
    <row r="30" spans="2:59" ht="14.45" customHeight="1">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row>
    <row r="31" spans="2:59" ht="14.45" customHeight="1">
      <c r="C31" s="38" t="s">
        <v>23</v>
      </c>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row>
    <row r="32" spans="2:59" ht="14.45" customHeight="1">
      <c r="C32" s="38" t="s">
        <v>24</v>
      </c>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row>
    <row r="33" spans="3:58" ht="14.45" customHeight="1">
      <c r="C33" s="39" t="s">
        <v>25</v>
      </c>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row>
    <row r="34" spans="3:58" ht="14.45" customHeight="1">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row>
  </sheetData>
  <sheetProtection algorithmName="SHA-512" hashValue="44K24BZJye0UQrcwf5CwEE22Kkka0wKykb8ftLO3zZ6XuYKWXYq+CkjvWDcpW5zfw5FRVzZJ33WdTeiXzx9vuw==" saltValue="Vqr7qbQl7O1OWto1lTn15A==" spinCount="100000" sheet="1" objects="1" scenarios="1" formatCells="0"/>
  <mergeCells count="108">
    <mergeCell ref="C33:BF34"/>
    <mergeCell ref="C24:BF24"/>
    <mergeCell ref="C25:BF25"/>
    <mergeCell ref="C26:BF27"/>
    <mergeCell ref="C31:BF31"/>
    <mergeCell ref="C32:BF32"/>
    <mergeCell ref="B22:AV22"/>
    <mergeCell ref="AW22:BE22"/>
    <mergeCell ref="B23:T23"/>
    <mergeCell ref="AW23:AY23"/>
    <mergeCell ref="AZ23:BB23"/>
    <mergeCell ref="BC23:BE23"/>
    <mergeCell ref="C28:BF30"/>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s>
  <phoneticPr fontId="3"/>
  <conditionalFormatting sqref="C10:AV19">
    <cfRule type="cellIs" dxfId="23" priority="4" operator="equal">
      <formula>""</formula>
    </cfRule>
  </conditionalFormatting>
  <conditionalFormatting sqref="AW22:BE22">
    <cfRule type="cellIs" dxfId="22" priority="3" operator="equal">
      <formula>""</formula>
    </cfRule>
  </conditionalFormatting>
  <conditionalFormatting sqref="U4:AG4 J5:T5 U6:AG6 AC5:AL5 AP4:BE4 AV5:BE5 AP6:BE6">
    <cfRule type="cellIs" dxfId="21" priority="2" operator="equal">
      <formula>""</formula>
    </cfRule>
  </conditionalFormatting>
  <conditionalFormatting sqref="U23:AV23">
    <cfRule type="cellIs" dxfId="20" priority="1" operator="equal">
      <formula>""</formula>
    </cfRule>
  </conditionalFormatting>
  <printOptions horizontalCentered="1"/>
  <pageMargins left="0.39370078740157483" right="0.39370078740157483" top="0.59055118110236227" bottom="0.19685039370078741" header="0.39370078740157483" footer="0.39370078740157483"/>
  <pageSetup paperSize="9" scale="81" fitToHeight="0" orientation="landscape" blackAndWhite="1" r:id="rId1"/>
  <headerFooter alignWithMargins="0">
    <oddHeader>&amp;L&amp;"ＭＳ ゴシック,標準"（参考様式１）</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リスト!$A$1:$A$4</xm:f>
          </x14:formula1>
          <xm:sqref>I10:M19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B1:BG34"/>
  <sheetViews>
    <sheetView showGridLines="0" view="pageBreakPreview" zoomScaleNormal="100" zoomScaleSheetLayoutView="100" workbookViewId="0"/>
  </sheetViews>
  <sheetFormatPr defaultColWidth="9" defaultRowHeight="21" customHeight="1"/>
  <cols>
    <col min="1" max="2" width="3.5" style="1" customWidth="1"/>
    <col min="3" max="6" width="2.625" style="13"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c r="B1" s="74" t="str">
        <f>IF('～10人'!AW21="","",IF(OR(AW22&lt;32,AW22&gt;40),"エラー １週間の常勤職員の勤務すべき時間数が32時間～40時間の間となっていません",""))</f>
        <v/>
      </c>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BF1" s="1">
        <v>6</v>
      </c>
    </row>
    <row r="2" spans="2:58" ht="21" customHeight="1">
      <c r="C2" s="102" t="s">
        <v>38</v>
      </c>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row>
    <row r="3" spans="2:58" ht="21" customHeight="1" thickBot="1">
      <c r="C3" s="2"/>
      <c r="D3" s="2"/>
      <c r="E3" s="2"/>
      <c r="F3" s="2"/>
      <c r="G3" s="2"/>
    </row>
    <row r="4" spans="2:58" ht="21" customHeight="1" thickBot="1">
      <c r="B4" s="68" t="s">
        <v>0</v>
      </c>
      <c r="C4" s="40"/>
      <c r="D4" s="40"/>
      <c r="E4" s="40"/>
      <c r="F4" s="40"/>
      <c r="G4" s="40"/>
      <c r="H4" s="40"/>
      <c r="I4" s="40"/>
      <c r="J4" s="40"/>
      <c r="K4" s="40"/>
      <c r="L4" s="40"/>
      <c r="M4" s="40"/>
      <c r="N4" s="40"/>
      <c r="O4" s="40"/>
      <c r="P4" s="40"/>
      <c r="Q4" s="40"/>
      <c r="R4" s="40"/>
      <c r="S4" s="40"/>
      <c r="T4" s="41"/>
      <c r="U4" s="105">
        <f>'～10人'!U4</f>
        <v>0</v>
      </c>
      <c r="V4" s="106"/>
      <c r="W4" s="106"/>
      <c r="X4" s="106"/>
      <c r="Y4" s="106"/>
      <c r="Z4" s="106"/>
      <c r="AA4" s="106"/>
      <c r="AB4" s="106"/>
      <c r="AC4" s="106"/>
      <c r="AD4" s="106"/>
      <c r="AE4" s="106"/>
      <c r="AF4" s="106"/>
      <c r="AG4" s="106"/>
      <c r="AH4" s="104" t="s">
        <v>1</v>
      </c>
      <c r="AI4" s="104"/>
      <c r="AJ4" s="104"/>
      <c r="AK4" s="104"/>
      <c r="AL4" s="104"/>
      <c r="AM4" s="104"/>
      <c r="AN4" s="104"/>
      <c r="AO4" s="104"/>
      <c r="AP4" s="106">
        <f>'～10人'!AP4</f>
        <v>0</v>
      </c>
      <c r="AQ4" s="106"/>
      <c r="AR4" s="106"/>
      <c r="AS4" s="106"/>
      <c r="AT4" s="106"/>
      <c r="AU4" s="106"/>
      <c r="AV4" s="106"/>
      <c r="AW4" s="106"/>
      <c r="AX4" s="106"/>
      <c r="AY4" s="106"/>
      <c r="AZ4" s="106"/>
      <c r="BA4" s="106"/>
      <c r="BB4" s="106"/>
      <c r="BC4" s="106"/>
      <c r="BD4" s="106"/>
      <c r="BE4" s="107"/>
    </row>
    <row r="5" spans="2:58" ht="21" customHeight="1" thickBot="1">
      <c r="B5" s="68" t="s">
        <v>2</v>
      </c>
      <c r="C5" s="40"/>
      <c r="D5" s="40"/>
      <c r="E5" s="40"/>
      <c r="F5" s="40"/>
      <c r="G5" s="40"/>
      <c r="H5" s="40"/>
      <c r="I5" s="41"/>
      <c r="J5" s="97">
        <f>'～10人'!J5</f>
        <v>0</v>
      </c>
      <c r="K5" s="47"/>
      <c r="L5" s="47"/>
      <c r="M5" s="47"/>
      <c r="N5" s="47"/>
      <c r="O5" s="47"/>
      <c r="P5" s="47"/>
      <c r="Q5" s="47"/>
      <c r="R5" s="47"/>
      <c r="S5" s="47"/>
      <c r="T5" s="47"/>
      <c r="U5" s="97" t="s">
        <v>3</v>
      </c>
      <c r="V5" s="47"/>
      <c r="W5" s="47"/>
      <c r="X5" s="47"/>
      <c r="Y5" s="47"/>
      <c r="Z5" s="47"/>
      <c r="AA5" s="47"/>
      <c r="AB5" s="98"/>
      <c r="AC5" s="97">
        <f>'～10人'!AC5</f>
        <v>0</v>
      </c>
      <c r="AD5" s="47"/>
      <c r="AE5" s="47"/>
      <c r="AF5" s="47"/>
      <c r="AG5" s="47"/>
      <c r="AH5" s="47"/>
      <c r="AI5" s="47"/>
      <c r="AJ5" s="47"/>
      <c r="AK5" s="47"/>
      <c r="AL5" s="98"/>
      <c r="AM5" s="100" t="s">
        <v>4</v>
      </c>
      <c r="AN5" s="40"/>
      <c r="AO5" s="40"/>
      <c r="AP5" s="40"/>
      <c r="AQ5" s="40"/>
      <c r="AR5" s="40"/>
      <c r="AS5" s="40"/>
      <c r="AT5" s="40"/>
      <c r="AU5" s="69"/>
      <c r="AV5" s="47">
        <f>'～10人'!AV5</f>
        <v>0</v>
      </c>
      <c r="AW5" s="47"/>
      <c r="AX5" s="47"/>
      <c r="AY5" s="47"/>
      <c r="AZ5" s="47"/>
      <c r="BA5" s="47"/>
      <c r="BB5" s="47"/>
      <c r="BC5" s="47"/>
      <c r="BD5" s="47"/>
      <c r="BE5" s="48"/>
    </row>
    <row r="6" spans="2:58" ht="21" customHeight="1" thickBot="1">
      <c r="B6" s="68" t="s">
        <v>5</v>
      </c>
      <c r="C6" s="40"/>
      <c r="D6" s="40"/>
      <c r="E6" s="40"/>
      <c r="F6" s="40"/>
      <c r="G6" s="40"/>
      <c r="H6" s="40"/>
      <c r="I6" s="40"/>
      <c r="J6" s="40"/>
      <c r="K6" s="40"/>
      <c r="L6" s="40"/>
      <c r="M6" s="40"/>
      <c r="N6" s="40"/>
      <c r="O6" s="40"/>
      <c r="P6" s="40"/>
      <c r="Q6" s="40"/>
      <c r="R6" s="40"/>
      <c r="S6" s="40"/>
      <c r="T6" s="41"/>
      <c r="U6" s="108">
        <f>'～10人'!U6</f>
        <v>0</v>
      </c>
      <c r="V6" s="108"/>
      <c r="W6" s="108"/>
      <c r="X6" s="108"/>
      <c r="Y6" s="108"/>
      <c r="Z6" s="108"/>
      <c r="AA6" s="108"/>
      <c r="AB6" s="108"/>
      <c r="AC6" s="108"/>
      <c r="AD6" s="108"/>
      <c r="AE6" s="108"/>
      <c r="AF6" s="108"/>
      <c r="AG6" s="108"/>
      <c r="AH6" s="76" t="s">
        <v>6</v>
      </c>
      <c r="AI6" s="76"/>
      <c r="AJ6" s="76"/>
      <c r="AK6" s="76"/>
      <c r="AL6" s="76"/>
      <c r="AM6" s="76"/>
      <c r="AN6" s="76"/>
      <c r="AO6" s="76"/>
      <c r="AP6" s="108">
        <f>'～10人'!AP6</f>
        <v>0</v>
      </c>
      <c r="AQ6" s="108"/>
      <c r="AR6" s="108"/>
      <c r="AS6" s="108"/>
      <c r="AT6" s="108"/>
      <c r="AU6" s="108"/>
      <c r="AV6" s="108"/>
      <c r="AW6" s="108"/>
      <c r="AX6" s="108"/>
      <c r="AY6" s="108"/>
      <c r="AZ6" s="108"/>
      <c r="BA6" s="108"/>
      <c r="BB6" s="108"/>
      <c r="BC6" s="108"/>
      <c r="BD6" s="108"/>
      <c r="BE6" s="109"/>
    </row>
    <row r="7" spans="2:58" ht="21" customHeight="1">
      <c r="B7" s="88" t="s">
        <v>37</v>
      </c>
      <c r="C7" s="78" t="s">
        <v>7</v>
      </c>
      <c r="D7" s="79"/>
      <c r="E7" s="79"/>
      <c r="F7" s="79"/>
      <c r="G7" s="79"/>
      <c r="H7" s="79"/>
      <c r="I7" s="82" t="s">
        <v>8</v>
      </c>
      <c r="J7" s="82"/>
      <c r="K7" s="82"/>
      <c r="L7" s="82"/>
      <c r="M7" s="82"/>
      <c r="N7" s="79" t="s">
        <v>9</v>
      </c>
      <c r="O7" s="79"/>
      <c r="P7" s="79"/>
      <c r="Q7" s="79"/>
      <c r="R7" s="79"/>
      <c r="S7" s="79"/>
      <c r="T7" s="84"/>
      <c r="U7" s="78" t="s">
        <v>10</v>
      </c>
      <c r="V7" s="79"/>
      <c r="W7" s="79"/>
      <c r="X7" s="79"/>
      <c r="Y7" s="79"/>
      <c r="Z7" s="79"/>
      <c r="AA7" s="86"/>
      <c r="AB7" s="87" t="s">
        <v>11</v>
      </c>
      <c r="AC7" s="79"/>
      <c r="AD7" s="79"/>
      <c r="AE7" s="79"/>
      <c r="AF7" s="79"/>
      <c r="AG7" s="79"/>
      <c r="AH7" s="84"/>
      <c r="AI7" s="78" t="s">
        <v>12</v>
      </c>
      <c r="AJ7" s="79"/>
      <c r="AK7" s="79"/>
      <c r="AL7" s="79"/>
      <c r="AM7" s="79"/>
      <c r="AN7" s="79"/>
      <c r="AO7" s="86"/>
      <c r="AP7" s="78" t="s">
        <v>13</v>
      </c>
      <c r="AQ7" s="79"/>
      <c r="AR7" s="79"/>
      <c r="AS7" s="79"/>
      <c r="AT7" s="79"/>
      <c r="AU7" s="79"/>
      <c r="AV7" s="86"/>
      <c r="AW7" s="91" t="s">
        <v>14</v>
      </c>
      <c r="AX7" s="82"/>
      <c r="AY7" s="82"/>
      <c r="AZ7" s="82" t="s">
        <v>15</v>
      </c>
      <c r="BA7" s="82"/>
      <c r="BB7" s="82"/>
      <c r="BC7" s="82" t="s">
        <v>16</v>
      </c>
      <c r="BD7" s="82"/>
      <c r="BE7" s="93"/>
    </row>
    <row r="8" spans="2:58" ht="21" customHeight="1">
      <c r="B8" s="89"/>
      <c r="C8" s="80"/>
      <c r="D8" s="81"/>
      <c r="E8" s="81"/>
      <c r="F8" s="81"/>
      <c r="G8" s="81"/>
      <c r="H8" s="81"/>
      <c r="I8" s="83"/>
      <c r="J8" s="83"/>
      <c r="K8" s="83"/>
      <c r="L8" s="83"/>
      <c r="M8" s="83"/>
      <c r="N8" s="81"/>
      <c r="O8" s="81"/>
      <c r="P8" s="81"/>
      <c r="Q8" s="81"/>
      <c r="R8" s="81"/>
      <c r="S8" s="81"/>
      <c r="T8" s="85"/>
      <c r="U8" s="3">
        <v>1</v>
      </c>
      <c r="V8" s="4">
        <v>2</v>
      </c>
      <c r="W8" s="4">
        <v>3</v>
      </c>
      <c r="X8" s="4">
        <v>4</v>
      </c>
      <c r="Y8" s="4">
        <v>5</v>
      </c>
      <c r="Z8" s="4">
        <v>6</v>
      </c>
      <c r="AA8" s="5">
        <v>7</v>
      </c>
      <c r="AB8" s="6">
        <v>8</v>
      </c>
      <c r="AC8" s="4">
        <v>9</v>
      </c>
      <c r="AD8" s="4">
        <v>10</v>
      </c>
      <c r="AE8" s="4">
        <v>11</v>
      </c>
      <c r="AF8" s="4">
        <v>12</v>
      </c>
      <c r="AG8" s="4">
        <v>13</v>
      </c>
      <c r="AH8" s="7">
        <v>14</v>
      </c>
      <c r="AI8" s="3">
        <v>15</v>
      </c>
      <c r="AJ8" s="4">
        <v>16</v>
      </c>
      <c r="AK8" s="4">
        <v>17</v>
      </c>
      <c r="AL8" s="4">
        <v>18</v>
      </c>
      <c r="AM8" s="4">
        <v>19</v>
      </c>
      <c r="AN8" s="4">
        <v>20</v>
      </c>
      <c r="AO8" s="5">
        <v>21</v>
      </c>
      <c r="AP8" s="3">
        <v>22</v>
      </c>
      <c r="AQ8" s="4">
        <v>23</v>
      </c>
      <c r="AR8" s="4">
        <v>24</v>
      </c>
      <c r="AS8" s="4">
        <v>25</v>
      </c>
      <c r="AT8" s="4">
        <v>26</v>
      </c>
      <c r="AU8" s="4">
        <v>27</v>
      </c>
      <c r="AV8" s="5">
        <v>28</v>
      </c>
      <c r="AW8" s="92"/>
      <c r="AX8" s="83"/>
      <c r="AY8" s="83"/>
      <c r="AZ8" s="83"/>
      <c r="BA8" s="83"/>
      <c r="BB8" s="83"/>
      <c r="BC8" s="83"/>
      <c r="BD8" s="83"/>
      <c r="BE8" s="94"/>
    </row>
    <row r="9" spans="2:58" ht="21" customHeight="1">
      <c r="B9" s="90"/>
      <c r="C9" s="80"/>
      <c r="D9" s="81"/>
      <c r="E9" s="81"/>
      <c r="F9" s="81"/>
      <c r="G9" s="81"/>
      <c r="H9" s="81"/>
      <c r="I9" s="83"/>
      <c r="J9" s="83"/>
      <c r="K9" s="83"/>
      <c r="L9" s="83"/>
      <c r="M9" s="83"/>
      <c r="N9" s="81"/>
      <c r="O9" s="81"/>
      <c r="P9" s="81"/>
      <c r="Q9" s="81"/>
      <c r="R9" s="81"/>
      <c r="S9" s="81"/>
      <c r="T9" s="85"/>
      <c r="U9" s="8" t="str">
        <f>'～10人'!U9</f>
        <v>＊</v>
      </c>
      <c r="V9" s="4" t="str">
        <f>'～10人'!V9</f>
        <v/>
      </c>
      <c r="W9" s="4" t="str">
        <f>'～10人'!W9</f>
        <v/>
      </c>
      <c r="X9" s="4" t="str">
        <f>'～10人'!X9</f>
        <v/>
      </c>
      <c r="Y9" s="4" t="str">
        <f>'～10人'!Y9</f>
        <v/>
      </c>
      <c r="Z9" s="4" t="str">
        <f>'～10人'!Z9</f>
        <v/>
      </c>
      <c r="AA9" s="5" t="str">
        <f>'～10人'!AA9</f>
        <v/>
      </c>
      <c r="AB9" s="6" t="str">
        <f>'～10人'!AB9</f>
        <v/>
      </c>
      <c r="AC9" s="4" t="str">
        <f>'～10人'!AC9</f>
        <v/>
      </c>
      <c r="AD9" s="4" t="str">
        <f>'～10人'!AD9</f>
        <v/>
      </c>
      <c r="AE9" s="4" t="str">
        <f>'～10人'!AE9</f>
        <v/>
      </c>
      <c r="AF9" s="4" t="str">
        <f>'～10人'!AF9</f>
        <v/>
      </c>
      <c r="AG9" s="4" t="str">
        <f>'～10人'!AG9</f>
        <v/>
      </c>
      <c r="AH9" s="7" t="str">
        <f>'～10人'!AH9</f>
        <v/>
      </c>
      <c r="AI9" s="3" t="str">
        <f>'～10人'!AI9</f>
        <v/>
      </c>
      <c r="AJ9" s="4" t="str">
        <f>'～10人'!AJ9</f>
        <v/>
      </c>
      <c r="AK9" s="4" t="str">
        <f>'～10人'!AK9</f>
        <v/>
      </c>
      <c r="AL9" s="4" t="str">
        <f>'～10人'!AL9</f>
        <v/>
      </c>
      <c r="AM9" s="4" t="str">
        <f>'～10人'!AM9</f>
        <v/>
      </c>
      <c r="AN9" s="4" t="str">
        <f>'～10人'!AN9</f>
        <v/>
      </c>
      <c r="AO9" s="5" t="str">
        <f>'～10人'!AO9</f>
        <v/>
      </c>
      <c r="AP9" s="3" t="str">
        <f>'～10人'!AP9</f>
        <v/>
      </c>
      <c r="AQ9" s="4" t="str">
        <f>'～10人'!AQ9</f>
        <v/>
      </c>
      <c r="AR9" s="4" t="str">
        <f>'～10人'!AR9</f>
        <v/>
      </c>
      <c r="AS9" s="4" t="str">
        <f>'～10人'!AS9</f>
        <v/>
      </c>
      <c r="AT9" s="4" t="str">
        <f>'～10人'!AT9</f>
        <v/>
      </c>
      <c r="AU9" s="4" t="str">
        <f>'～10人'!AU9</f>
        <v/>
      </c>
      <c r="AV9" s="5" t="str">
        <f>'～10人'!AV9</f>
        <v/>
      </c>
      <c r="AW9" s="92"/>
      <c r="AX9" s="83"/>
      <c r="AY9" s="83"/>
      <c r="AZ9" s="83"/>
      <c r="BA9" s="83"/>
      <c r="BB9" s="83"/>
      <c r="BC9" s="83"/>
      <c r="BD9" s="83"/>
      <c r="BE9" s="94"/>
    </row>
    <row r="10" spans="2:58" ht="21" customHeight="1">
      <c r="B10" s="15">
        <v>51</v>
      </c>
      <c r="C10" s="70"/>
      <c r="D10" s="60"/>
      <c r="E10" s="60"/>
      <c r="F10" s="60"/>
      <c r="G10" s="60"/>
      <c r="H10" s="60"/>
      <c r="I10" s="60"/>
      <c r="J10" s="60"/>
      <c r="K10" s="60"/>
      <c r="L10" s="60"/>
      <c r="M10" s="60"/>
      <c r="N10" s="60"/>
      <c r="O10" s="60"/>
      <c r="P10" s="60"/>
      <c r="Q10" s="60"/>
      <c r="R10" s="60"/>
      <c r="S10" s="60"/>
      <c r="T10" s="71"/>
      <c r="U10" s="18"/>
      <c r="V10" s="19"/>
      <c r="W10" s="19"/>
      <c r="X10" s="19"/>
      <c r="Y10" s="19"/>
      <c r="Z10" s="20"/>
      <c r="AA10" s="21"/>
      <c r="AB10" s="22"/>
      <c r="AC10" s="20"/>
      <c r="AD10" s="20"/>
      <c r="AE10" s="20"/>
      <c r="AF10" s="20"/>
      <c r="AG10" s="20"/>
      <c r="AH10" s="23"/>
      <c r="AI10" s="18"/>
      <c r="AJ10" s="20"/>
      <c r="AK10" s="20"/>
      <c r="AL10" s="20"/>
      <c r="AM10" s="20"/>
      <c r="AN10" s="20"/>
      <c r="AO10" s="21"/>
      <c r="AP10" s="18"/>
      <c r="AQ10" s="20"/>
      <c r="AR10" s="20"/>
      <c r="AS10" s="20"/>
      <c r="AT10" s="20"/>
      <c r="AU10" s="20"/>
      <c r="AV10" s="21"/>
      <c r="AW10" s="62">
        <f>SUM(U10:AV10)</f>
        <v>0</v>
      </c>
      <c r="AX10" s="62"/>
      <c r="AY10" s="63"/>
      <c r="AZ10" s="64">
        <f>ROUNDDOWN(AW10/4,1)</f>
        <v>0</v>
      </c>
      <c r="BA10" s="65"/>
      <c r="BB10" s="66"/>
      <c r="BC10" s="64" t="e">
        <f>ROUNDDOWN(AZ10/$AW$22,1)</f>
        <v>#DIV/0!</v>
      </c>
      <c r="BD10" s="65"/>
      <c r="BE10" s="67"/>
    </row>
    <row r="11" spans="2:58" ht="21" customHeight="1">
      <c r="B11" s="15">
        <f>B10+1</f>
        <v>52</v>
      </c>
      <c r="C11" s="70"/>
      <c r="D11" s="60"/>
      <c r="E11" s="60"/>
      <c r="F11" s="60"/>
      <c r="G11" s="60"/>
      <c r="H11" s="60"/>
      <c r="I11" s="60"/>
      <c r="J11" s="60"/>
      <c r="K11" s="60"/>
      <c r="L11" s="60"/>
      <c r="M11" s="60"/>
      <c r="N11" s="60"/>
      <c r="O11" s="60"/>
      <c r="P11" s="60"/>
      <c r="Q11" s="60"/>
      <c r="R11" s="60"/>
      <c r="S11" s="60"/>
      <c r="T11" s="71"/>
      <c r="U11" s="18"/>
      <c r="V11" s="19"/>
      <c r="W11" s="19"/>
      <c r="X11" s="19"/>
      <c r="Y11" s="19"/>
      <c r="Z11" s="20"/>
      <c r="AA11" s="21"/>
      <c r="AB11" s="22"/>
      <c r="AC11" s="20"/>
      <c r="AD11" s="20"/>
      <c r="AE11" s="20"/>
      <c r="AF11" s="20"/>
      <c r="AG11" s="20"/>
      <c r="AH11" s="23"/>
      <c r="AI11" s="18"/>
      <c r="AJ11" s="20"/>
      <c r="AK11" s="20"/>
      <c r="AL11" s="20"/>
      <c r="AM11" s="20"/>
      <c r="AN11" s="20"/>
      <c r="AO11" s="21"/>
      <c r="AP11" s="18"/>
      <c r="AQ11" s="20"/>
      <c r="AR11" s="20"/>
      <c r="AS11" s="20"/>
      <c r="AT11" s="20"/>
      <c r="AU11" s="20"/>
      <c r="AV11" s="21"/>
      <c r="AW11" s="62">
        <f t="shared" ref="AW11:AW21" si="0">SUM(U11:AV11)</f>
        <v>0</v>
      </c>
      <c r="AX11" s="62"/>
      <c r="AY11" s="63"/>
      <c r="AZ11" s="64">
        <f t="shared" ref="AZ11:AZ21" si="1">ROUNDDOWN(AW11/4,1)</f>
        <v>0</v>
      </c>
      <c r="BA11" s="65"/>
      <c r="BB11" s="66"/>
      <c r="BC11" s="64" t="e">
        <f t="shared" ref="BC11:BC19" si="2">ROUNDDOWN(AZ11/$AW$22,1)</f>
        <v>#DIV/0!</v>
      </c>
      <c r="BD11" s="65"/>
      <c r="BE11" s="67"/>
    </row>
    <row r="12" spans="2:58" ht="21" customHeight="1">
      <c r="B12" s="15">
        <f t="shared" ref="B12:B19" si="3">B11+1</f>
        <v>53</v>
      </c>
      <c r="C12" s="70"/>
      <c r="D12" s="60"/>
      <c r="E12" s="60"/>
      <c r="F12" s="60"/>
      <c r="G12" s="60"/>
      <c r="H12" s="60"/>
      <c r="I12" s="60"/>
      <c r="J12" s="60"/>
      <c r="K12" s="60"/>
      <c r="L12" s="60"/>
      <c r="M12" s="60"/>
      <c r="N12" s="60"/>
      <c r="O12" s="60"/>
      <c r="P12" s="60"/>
      <c r="Q12" s="60"/>
      <c r="R12" s="60"/>
      <c r="S12" s="60"/>
      <c r="T12" s="71"/>
      <c r="U12" s="18"/>
      <c r="V12" s="19"/>
      <c r="W12" s="19"/>
      <c r="X12" s="19"/>
      <c r="Y12" s="19"/>
      <c r="Z12" s="20"/>
      <c r="AA12" s="21"/>
      <c r="AB12" s="22"/>
      <c r="AC12" s="20"/>
      <c r="AD12" s="20"/>
      <c r="AE12" s="20"/>
      <c r="AF12" s="20"/>
      <c r="AG12" s="20"/>
      <c r="AH12" s="23"/>
      <c r="AI12" s="18"/>
      <c r="AJ12" s="20"/>
      <c r="AK12" s="20"/>
      <c r="AL12" s="20"/>
      <c r="AM12" s="20"/>
      <c r="AN12" s="20"/>
      <c r="AO12" s="21"/>
      <c r="AP12" s="18"/>
      <c r="AQ12" s="20"/>
      <c r="AR12" s="20"/>
      <c r="AS12" s="20"/>
      <c r="AT12" s="20"/>
      <c r="AU12" s="20"/>
      <c r="AV12" s="21"/>
      <c r="AW12" s="62">
        <f t="shared" si="0"/>
        <v>0</v>
      </c>
      <c r="AX12" s="62"/>
      <c r="AY12" s="63"/>
      <c r="AZ12" s="64">
        <f t="shared" si="1"/>
        <v>0</v>
      </c>
      <c r="BA12" s="65"/>
      <c r="BB12" s="66"/>
      <c r="BC12" s="64" t="e">
        <f t="shared" si="2"/>
        <v>#DIV/0!</v>
      </c>
      <c r="BD12" s="65"/>
      <c r="BE12" s="67"/>
    </row>
    <row r="13" spans="2:58" ht="21" customHeight="1">
      <c r="B13" s="15">
        <f t="shared" si="3"/>
        <v>54</v>
      </c>
      <c r="C13" s="70"/>
      <c r="D13" s="60"/>
      <c r="E13" s="60"/>
      <c r="F13" s="60"/>
      <c r="G13" s="60"/>
      <c r="H13" s="60"/>
      <c r="I13" s="60"/>
      <c r="J13" s="60"/>
      <c r="K13" s="60"/>
      <c r="L13" s="60"/>
      <c r="M13" s="60"/>
      <c r="N13" s="60"/>
      <c r="O13" s="60"/>
      <c r="P13" s="60"/>
      <c r="Q13" s="60"/>
      <c r="R13" s="60"/>
      <c r="S13" s="60"/>
      <c r="T13" s="71"/>
      <c r="U13" s="18"/>
      <c r="V13" s="19"/>
      <c r="W13" s="19"/>
      <c r="X13" s="19"/>
      <c r="Y13" s="19"/>
      <c r="Z13" s="20"/>
      <c r="AA13" s="21"/>
      <c r="AB13" s="22"/>
      <c r="AC13" s="20"/>
      <c r="AD13" s="20"/>
      <c r="AE13" s="20"/>
      <c r="AF13" s="20"/>
      <c r="AG13" s="20"/>
      <c r="AH13" s="23"/>
      <c r="AI13" s="18"/>
      <c r="AJ13" s="20"/>
      <c r="AK13" s="20"/>
      <c r="AL13" s="20"/>
      <c r="AM13" s="20"/>
      <c r="AN13" s="20"/>
      <c r="AO13" s="21"/>
      <c r="AP13" s="18"/>
      <c r="AQ13" s="20"/>
      <c r="AR13" s="20"/>
      <c r="AS13" s="20"/>
      <c r="AT13" s="20"/>
      <c r="AU13" s="20"/>
      <c r="AV13" s="21"/>
      <c r="AW13" s="62">
        <f t="shared" si="0"/>
        <v>0</v>
      </c>
      <c r="AX13" s="62"/>
      <c r="AY13" s="63"/>
      <c r="AZ13" s="64">
        <f t="shared" si="1"/>
        <v>0</v>
      </c>
      <c r="BA13" s="65"/>
      <c r="BB13" s="66"/>
      <c r="BC13" s="64" t="e">
        <f t="shared" si="2"/>
        <v>#DIV/0!</v>
      </c>
      <c r="BD13" s="65"/>
      <c r="BE13" s="67"/>
    </row>
    <row r="14" spans="2:58" ht="21" customHeight="1">
      <c r="B14" s="15">
        <f t="shared" si="3"/>
        <v>55</v>
      </c>
      <c r="C14" s="70"/>
      <c r="D14" s="60"/>
      <c r="E14" s="60"/>
      <c r="F14" s="60"/>
      <c r="G14" s="60"/>
      <c r="H14" s="60"/>
      <c r="I14" s="60"/>
      <c r="J14" s="60"/>
      <c r="K14" s="60"/>
      <c r="L14" s="60"/>
      <c r="M14" s="60"/>
      <c r="N14" s="60"/>
      <c r="O14" s="60"/>
      <c r="P14" s="60"/>
      <c r="Q14" s="60"/>
      <c r="R14" s="60"/>
      <c r="S14" s="60"/>
      <c r="T14" s="71"/>
      <c r="U14" s="18"/>
      <c r="V14" s="20"/>
      <c r="W14" s="20"/>
      <c r="X14" s="20"/>
      <c r="Y14" s="20"/>
      <c r="Z14" s="20"/>
      <c r="AA14" s="21"/>
      <c r="AB14" s="22"/>
      <c r="AC14" s="20"/>
      <c r="AD14" s="20"/>
      <c r="AE14" s="20"/>
      <c r="AF14" s="20"/>
      <c r="AG14" s="20"/>
      <c r="AH14" s="23"/>
      <c r="AI14" s="18"/>
      <c r="AJ14" s="20"/>
      <c r="AK14" s="20"/>
      <c r="AL14" s="20"/>
      <c r="AM14" s="20"/>
      <c r="AN14" s="20"/>
      <c r="AO14" s="21"/>
      <c r="AP14" s="18"/>
      <c r="AQ14" s="20"/>
      <c r="AR14" s="20"/>
      <c r="AS14" s="20"/>
      <c r="AT14" s="20"/>
      <c r="AU14" s="20"/>
      <c r="AV14" s="21"/>
      <c r="AW14" s="62">
        <f t="shared" si="0"/>
        <v>0</v>
      </c>
      <c r="AX14" s="62"/>
      <c r="AY14" s="63"/>
      <c r="AZ14" s="64">
        <f t="shared" si="1"/>
        <v>0</v>
      </c>
      <c r="BA14" s="65"/>
      <c r="BB14" s="66"/>
      <c r="BC14" s="64" t="e">
        <f t="shared" si="2"/>
        <v>#DIV/0!</v>
      </c>
      <c r="BD14" s="65"/>
      <c r="BE14" s="67"/>
    </row>
    <row r="15" spans="2:58" ht="21" customHeight="1">
      <c r="B15" s="15">
        <f t="shared" si="3"/>
        <v>56</v>
      </c>
      <c r="C15" s="70"/>
      <c r="D15" s="60"/>
      <c r="E15" s="60"/>
      <c r="F15" s="60"/>
      <c r="G15" s="60"/>
      <c r="H15" s="60"/>
      <c r="I15" s="60"/>
      <c r="J15" s="60"/>
      <c r="K15" s="60"/>
      <c r="L15" s="60"/>
      <c r="M15" s="60"/>
      <c r="N15" s="60"/>
      <c r="O15" s="60"/>
      <c r="P15" s="60"/>
      <c r="Q15" s="60"/>
      <c r="R15" s="60"/>
      <c r="S15" s="60"/>
      <c r="T15" s="71"/>
      <c r="U15" s="18"/>
      <c r="V15" s="20"/>
      <c r="W15" s="20"/>
      <c r="X15" s="20"/>
      <c r="Y15" s="20"/>
      <c r="Z15" s="20"/>
      <c r="AA15" s="21"/>
      <c r="AB15" s="22"/>
      <c r="AC15" s="20"/>
      <c r="AD15" s="20"/>
      <c r="AE15" s="20"/>
      <c r="AF15" s="20"/>
      <c r="AG15" s="20"/>
      <c r="AH15" s="23"/>
      <c r="AI15" s="18"/>
      <c r="AJ15" s="20"/>
      <c r="AK15" s="20"/>
      <c r="AL15" s="20"/>
      <c r="AM15" s="20"/>
      <c r="AN15" s="20"/>
      <c r="AO15" s="21"/>
      <c r="AP15" s="18"/>
      <c r="AQ15" s="20"/>
      <c r="AR15" s="20"/>
      <c r="AS15" s="20"/>
      <c r="AT15" s="20"/>
      <c r="AU15" s="20"/>
      <c r="AV15" s="21"/>
      <c r="AW15" s="62">
        <f t="shared" si="0"/>
        <v>0</v>
      </c>
      <c r="AX15" s="62"/>
      <c r="AY15" s="63"/>
      <c r="AZ15" s="64">
        <f t="shared" si="1"/>
        <v>0</v>
      </c>
      <c r="BA15" s="65"/>
      <c r="BB15" s="66"/>
      <c r="BC15" s="64" t="e">
        <f t="shared" si="2"/>
        <v>#DIV/0!</v>
      </c>
      <c r="BD15" s="65"/>
      <c r="BE15" s="67"/>
    </row>
    <row r="16" spans="2:58" ht="21" customHeight="1">
      <c r="B16" s="15">
        <f t="shared" si="3"/>
        <v>57</v>
      </c>
      <c r="C16" s="70"/>
      <c r="D16" s="60"/>
      <c r="E16" s="60"/>
      <c r="F16" s="60"/>
      <c r="G16" s="60"/>
      <c r="H16" s="60"/>
      <c r="I16" s="60"/>
      <c r="J16" s="60"/>
      <c r="K16" s="60"/>
      <c r="L16" s="60"/>
      <c r="M16" s="60"/>
      <c r="N16" s="60"/>
      <c r="O16" s="60"/>
      <c r="P16" s="60"/>
      <c r="Q16" s="60"/>
      <c r="R16" s="60"/>
      <c r="S16" s="60"/>
      <c r="T16" s="71"/>
      <c r="U16" s="18"/>
      <c r="V16" s="20"/>
      <c r="W16" s="20"/>
      <c r="X16" s="20"/>
      <c r="Y16" s="20"/>
      <c r="Z16" s="20"/>
      <c r="AA16" s="21"/>
      <c r="AB16" s="22"/>
      <c r="AC16" s="20"/>
      <c r="AD16" s="20"/>
      <c r="AE16" s="20"/>
      <c r="AF16" s="20"/>
      <c r="AG16" s="20"/>
      <c r="AH16" s="23"/>
      <c r="AI16" s="18"/>
      <c r="AJ16" s="20"/>
      <c r="AK16" s="20"/>
      <c r="AL16" s="20"/>
      <c r="AM16" s="20"/>
      <c r="AN16" s="20"/>
      <c r="AO16" s="21"/>
      <c r="AP16" s="18"/>
      <c r="AQ16" s="20"/>
      <c r="AR16" s="20"/>
      <c r="AS16" s="20"/>
      <c r="AT16" s="20"/>
      <c r="AU16" s="20"/>
      <c r="AV16" s="21"/>
      <c r="AW16" s="62">
        <f t="shared" si="0"/>
        <v>0</v>
      </c>
      <c r="AX16" s="62"/>
      <c r="AY16" s="63"/>
      <c r="AZ16" s="64">
        <f t="shared" si="1"/>
        <v>0</v>
      </c>
      <c r="BA16" s="65"/>
      <c r="BB16" s="66"/>
      <c r="BC16" s="64" t="e">
        <f t="shared" si="2"/>
        <v>#DIV/0!</v>
      </c>
      <c r="BD16" s="65"/>
      <c r="BE16" s="67"/>
    </row>
    <row r="17" spans="2:59" ht="21" customHeight="1">
      <c r="B17" s="15">
        <f t="shared" si="3"/>
        <v>58</v>
      </c>
      <c r="C17" s="70"/>
      <c r="D17" s="60"/>
      <c r="E17" s="60"/>
      <c r="F17" s="60"/>
      <c r="G17" s="60"/>
      <c r="H17" s="60"/>
      <c r="I17" s="60"/>
      <c r="J17" s="60"/>
      <c r="K17" s="60"/>
      <c r="L17" s="60"/>
      <c r="M17" s="60"/>
      <c r="N17" s="60"/>
      <c r="O17" s="60"/>
      <c r="P17" s="60"/>
      <c r="Q17" s="60"/>
      <c r="R17" s="60"/>
      <c r="S17" s="60"/>
      <c r="T17" s="71"/>
      <c r="U17" s="18"/>
      <c r="V17" s="20"/>
      <c r="W17" s="20"/>
      <c r="X17" s="20"/>
      <c r="Y17" s="20"/>
      <c r="Z17" s="20"/>
      <c r="AA17" s="21"/>
      <c r="AB17" s="22"/>
      <c r="AC17" s="20"/>
      <c r="AD17" s="20"/>
      <c r="AE17" s="20"/>
      <c r="AF17" s="20"/>
      <c r="AG17" s="20"/>
      <c r="AH17" s="23"/>
      <c r="AI17" s="18"/>
      <c r="AJ17" s="20"/>
      <c r="AK17" s="20"/>
      <c r="AL17" s="20"/>
      <c r="AM17" s="20"/>
      <c r="AN17" s="20"/>
      <c r="AO17" s="21"/>
      <c r="AP17" s="18"/>
      <c r="AQ17" s="20"/>
      <c r="AR17" s="20"/>
      <c r="AS17" s="20"/>
      <c r="AT17" s="20"/>
      <c r="AU17" s="20"/>
      <c r="AV17" s="21"/>
      <c r="AW17" s="62">
        <f t="shared" si="0"/>
        <v>0</v>
      </c>
      <c r="AX17" s="62"/>
      <c r="AY17" s="63"/>
      <c r="AZ17" s="64">
        <f t="shared" si="1"/>
        <v>0</v>
      </c>
      <c r="BA17" s="65"/>
      <c r="BB17" s="66"/>
      <c r="BC17" s="64" t="e">
        <f t="shared" si="2"/>
        <v>#DIV/0!</v>
      </c>
      <c r="BD17" s="65"/>
      <c r="BE17" s="67"/>
    </row>
    <row r="18" spans="2:59" ht="21" customHeight="1">
      <c r="B18" s="15">
        <f t="shared" si="3"/>
        <v>59</v>
      </c>
      <c r="C18" s="70"/>
      <c r="D18" s="60"/>
      <c r="E18" s="60"/>
      <c r="F18" s="60"/>
      <c r="G18" s="60"/>
      <c r="H18" s="60"/>
      <c r="I18" s="60"/>
      <c r="J18" s="60"/>
      <c r="K18" s="60"/>
      <c r="L18" s="60"/>
      <c r="M18" s="60"/>
      <c r="N18" s="60"/>
      <c r="O18" s="60"/>
      <c r="P18" s="60"/>
      <c r="Q18" s="60"/>
      <c r="R18" s="60"/>
      <c r="S18" s="60"/>
      <c r="T18" s="71"/>
      <c r="U18" s="18"/>
      <c r="V18" s="19"/>
      <c r="W18" s="19"/>
      <c r="X18" s="19"/>
      <c r="Y18" s="19"/>
      <c r="Z18" s="20"/>
      <c r="AA18" s="21"/>
      <c r="AB18" s="22"/>
      <c r="AC18" s="20"/>
      <c r="AD18" s="20"/>
      <c r="AE18" s="20"/>
      <c r="AF18" s="20"/>
      <c r="AG18" s="20"/>
      <c r="AH18" s="23"/>
      <c r="AI18" s="18"/>
      <c r="AJ18" s="20"/>
      <c r="AK18" s="20"/>
      <c r="AL18" s="20"/>
      <c r="AM18" s="20"/>
      <c r="AN18" s="20"/>
      <c r="AO18" s="21"/>
      <c r="AP18" s="18"/>
      <c r="AQ18" s="20"/>
      <c r="AR18" s="20"/>
      <c r="AS18" s="20"/>
      <c r="AT18" s="20"/>
      <c r="AU18" s="20"/>
      <c r="AV18" s="21"/>
      <c r="AW18" s="62">
        <f t="shared" si="0"/>
        <v>0</v>
      </c>
      <c r="AX18" s="62"/>
      <c r="AY18" s="63"/>
      <c r="AZ18" s="64">
        <f t="shared" si="1"/>
        <v>0</v>
      </c>
      <c r="BA18" s="65"/>
      <c r="BB18" s="66"/>
      <c r="BC18" s="64" t="e">
        <f t="shared" si="2"/>
        <v>#DIV/0!</v>
      </c>
      <c r="BD18" s="65"/>
      <c r="BE18" s="67"/>
    </row>
    <row r="19" spans="2:59" ht="21" customHeight="1" thickBot="1">
      <c r="B19" s="16">
        <f t="shared" si="3"/>
        <v>60</v>
      </c>
      <c r="C19" s="58"/>
      <c r="D19" s="59"/>
      <c r="E19" s="59"/>
      <c r="F19" s="59"/>
      <c r="G19" s="59"/>
      <c r="H19" s="59"/>
      <c r="I19" s="59"/>
      <c r="J19" s="59"/>
      <c r="K19" s="59"/>
      <c r="L19" s="59"/>
      <c r="M19" s="59"/>
      <c r="N19" s="59"/>
      <c r="O19" s="59"/>
      <c r="P19" s="59"/>
      <c r="Q19" s="59"/>
      <c r="R19" s="59"/>
      <c r="S19" s="59"/>
      <c r="T19" s="61"/>
      <c r="U19" s="24"/>
      <c r="V19" s="25"/>
      <c r="W19" s="25"/>
      <c r="X19" s="25"/>
      <c r="Y19" s="25"/>
      <c r="Z19" s="25"/>
      <c r="AA19" s="26"/>
      <c r="AB19" s="22"/>
      <c r="AC19" s="20"/>
      <c r="AD19" s="20"/>
      <c r="AE19" s="20"/>
      <c r="AF19" s="20"/>
      <c r="AG19" s="20"/>
      <c r="AH19" s="23"/>
      <c r="AI19" s="24"/>
      <c r="AJ19" s="25"/>
      <c r="AK19" s="25"/>
      <c r="AL19" s="25"/>
      <c r="AM19" s="25"/>
      <c r="AN19" s="25"/>
      <c r="AO19" s="26"/>
      <c r="AP19" s="24"/>
      <c r="AQ19" s="25"/>
      <c r="AR19" s="25"/>
      <c r="AS19" s="25"/>
      <c r="AT19" s="25"/>
      <c r="AU19" s="25"/>
      <c r="AV19" s="26"/>
      <c r="AW19" s="62">
        <f t="shared" si="0"/>
        <v>0</v>
      </c>
      <c r="AX19" s="62"/>
      <c r="AY19" s="63"/>
      <c r="AZ19" s="64">
        <f t="shared" si="1"/>
        <v>0</v>
      </c>
      <c r="BA19" s="65"/>
      <c r="BB19" s="66"/>
      <c r="BC19" s="64" t="e">
        <f t="shared" si="2"/>
        <v>#DIV/0!</v>
      </c>
      <c r="BD19" s="65"/>
      <c r="BE19" s="67"/>
    </row>
    <row r="20" spans="2:59" ht="21" customHeight="1" thickBot="1">
      <c r="B20" s="68" t="s">
        <v>39</v>
      </c>
      <c r="C20" s="40"/>
      <c r="D20" s="40"/>
      <c r="E20" s="40"/>
      <c r="F20" s="40"/>
      <c r="G20" s="40"/>
      <c r="H20" s="40"/>
      <c r="I20" s="40"/>
      <c r="J20" s="40"/>
      <c r="K20" s="40"/>
      <c r="L20" s="40"/>
      <c r="M20" s="40"/>
      <c r="N20" s="40"/>
      <c r="O20" s="40"/>
      <c r="P20" s="40"/>
      <c r="Q20" s="40"/>
      <c r="R20" s="40"/>
      <c r="S20" s="40"/>
      <c r="T20" s="69"/>
      <c r="U20" s="9">
        <f>SUM(U9:U18)</f>
        <v>0</v>
      </c>
      <c r="V20" s="10">
        <f t="shared" ref="V20:AV20" si="4">SUM(V9:V18)</f>
        <v>0</v>
      </c>
      <c r="W20" s="10">
        <f t="shared" si="4"/>
        <v>0</v>
      </c>
      <c r="X20" s="10">
        <f t="shared" si="4"/>
        <v>0</v>
      </c>
      <c r="Y20" s="10">
        <f t="shared" si="4"/>
        <v>0</v>
      </c>
      <c r="Z20" s="10">
        <f t="shared" si="4"/>
        <v>0</v>
      </c>
      <c r="AA20" s="11">
        <f t="shared" si="4"/>
        <v>0</v>
      </c>
      <c r="AB20" s="12">
        <f t="shared" si="4"/>
        <v>0</v>
      </c>
      <c r="AC20" s="10">
        <f t="shared" si="4"/>
        <v>0</v>
      </c>
      <c r="AD20" s="10">
        <f t="shared" si="4"/>
        <v>0</v>
      </c>
      <c r="AE20" s="10">
        <f t="shared" si="4"/>
        <v>0</v>
      </c>
      <c r="AF20" s="10">
        <f t="shared" si="4"/>
        <v>0</v>
      </c>
      <c r="AG20" s="10">
        <f t="shared" si="4"/>
        <v>0</v>
      </c>
      <c r="AH20" s="11">
        <f t="shared" si="4"/>
        <v>0</v>
      </c>
      <c r="AI20" s="12">
        <f t="shared" si="4"/>
        <v>0</v>
      </c>
      <c r="AJ20" s="10">
        <f t="shared" si="4"/>
        <v>0</v>
      </c>
      <c r="AK20" s="10">
        <f t="shared" si="4"/>
        <v>0</v>
      </c>
      <c r="AL20" s="10">
        <f t="shared" si="4"/>
        <v>0</v>
      </c>
      <c r="AM20" s="10">
        <f t="shared" si="4"/>
        <v>0</v>
      </c>
      <c r="AN20" s="10">
        <f t="shared" si="4"/>
        <v>0</v>
      </c>
      <c r="AO20" s="11">
        <f t="shared" si="4"/>
        <v>0</v>
      </c>
      <c r="AP20" s="12">
        <f t="shared" si="4"/>
        <v>0</v>
      </c>
      <c r="AQ20" s="10">
        <f t="shared" si="4"/>
        <v>0</v>
      </c>
      <c r="AR20" s="10">
        <f t="shared" si="4"/>
        <v>0</v>
      </c>
      <c r="AS20" s="10">
        <f t="shared" si="4"/>
        <v>0</v>
      </c>
      <c r="AT20" s="10">
        <f t="shared" si="4"/>
        <v>0</v>
      </c>
      <c r="AU20" s="10">
        <f t="shared" si="4"/>
        <v>0</v>
      </c>
      <c r="AV20" s="11">
        <f t="shared" si="4"/>
        <v>0</v>
      </c>
      <c r="AW20" s="49">
        <f t="shared" si="0"/>
        <v>0</v>
      </c>
      <c r="AX20" s="49"/>
      <c r="AY20" s="50"/>
      <c r="AZ20" s="51">
        <f t="shared" si="1"/>
        <v>0</v>
      </c>
      <c r="BA20" s="52"/>
      <c r="BB20" s="53"/>
      <c r="BC20" s="51" t="e">
        <f>SUM(BC10:BC19)</f>
        <v>#DIV/0!</v>
      </c>
      <c r="BD20" s="52"/>
      <c r="BE20" s="54"/>
    </row>
    <row r="21" spans="2:59" ht="21" customHeight="1" thickBot="1">
      <c r="B21" s="68" t="str">
        <f>IF(BG21&gt;0,"累計","合計")</f>
        <v>合計</v>
      </c>
      <c r="C21" s="40"/>
      <c r="D21" s="40"/>
      <c r="E21" s="40"/>
      <c r="F21" s="40"/>
      <c r="G21" s="40"/>
      <c r="H21" s="40"/>
      <c r="I21" s="40"/>
      <c r="J21" s="40"/>
      <c r="K21" s="40"/>
      <c r="L21" s="40"/>
      <c r="M21" s="40"/>
      <c r="N21" s="40"/>
      <c r="O21" s="40"/>
      <c r="P21" s="40"/>
      <c r="Q21" s="40"/>
      <c r="R21" s="40"/>
      <c r="S21" s="40"/>
      <c r="T21" s="69"/>
      <c r="U21" s="9">
        <f>SUM('41人～50人'!U21,'51人～60人'!U20)</f>
        <v>0</v>
      </c>
      <c r="V21" s="10">
        <f>SUM('41人～50人'!V21,'51人～60人'!V20)</f>
        <v>0</v>
      </c>
      <c r="W21" s="10">
        <f>SUM('41人～50人'!W21,'51人～60人'!W20)</f>
        <v>0</v>
      </c>
      <c r="X21" s="10">
        <f>SUM('41人～50人'!X21,'51人～60人'!X20)</f>
        <v>0</v>
      </c>
      <c r="Y21" s="10">
        <f>SUM('41人～50人'!Y21,'51人～60人'!Y20)</f>
        <v>0</v>
      </c>
      <c r="Z21" s="10">
        <f>SUM('41人～50人'!Z21,'51人～60人'!Z20)</f>
        <v>0</v>
      </c>
      <c r="AA21" s="11">
        <f>SUM('41人～50人'!AA21,'51人～60人'!AA20)</f>
        <v>0</v>
      </c>
      <c r="AB21" s="12">
        <f>SUM('41人～50人'!AB21,'51人～60人'!AB20)</f>
        <v>0</v>
      </c>
      <c r="AC21" s="10">
        <f>SUM('41人～50人'!AC21,'51人～60人'!AC20)</f>
        <v>0</v>
      </c>
      <c r="AD21" s="10">
        <f>SUM('41人～50人'!AD21,'51人～60人'!AD20)</f>
        <v>0</v>
      </c>
      <c r="AE21" s="10">
        <f>SUM('41人～50人'!AE21,'51人～60人'!AE20)</f>
        <v>0</v>
      </c>
      <c r="AF21" s="10">
        <f>SUM('41人～50人'!AF21,'51人～60人'!AF20)</f>
        <v>0</v>
      </c>
      <c r="AG21" s="10">
        <f>SUM('41人～50人'!AG21,'51人～60人'!AG20)</f>
        <v>0</v>
      </c>
      <c r="AH21" s="11">
        <f>SUM('41人～50人'!AH21,'51人～60人'!AH20)</f>
        <v>0</v>
      </c>
      <c r="AI21" s="12">
        <f>SUM('41人～50人'!AI21,'51人～60人'!AI20)</f>
        <v>0</v>
      </c>
      <c r="AJ21" s="10">
        <f>SUM('41人～50人'!AJ21,'51人～60人'!AJ20)</f>
        <v>0</v>
      </c>
      <c r="AK21" s="10">
        <f>SUM('41人～50人'!AK21,'51人～60人'!AK20)</f>
        <v>0</v>
      </c>
      <c r="AL21" s="10">
        <f>SUM('41人～50人'!AL21,'51人～60人'!AL20)</f>
        <v>0</v>
      </c>
      <c r="AM21" s="10">
        <f>SUM('41人～50人'!AM21,'51人～60人'!AM20)</f>
        <v>0</v>
      </c>
      <c r="AN21" s="10">
        <f>SUM('41人～50人'!AN21,'51人～60人'!AN20)</f>
        <v>0</v>
      </c>
      <c r="AO21" s="11">
        <f>SUM('41人～50人'!AO21,'51人～60人'!AO20)</f>
        <v>0</v>
      </c>
      <c r="AP21" s="12">
        <f>SUM('41人～50人'!AP21,'51人～60人'!AP20)</f>
        <v>0</v>
      </c>
      <c r="AQ21" s="10">
        <f>SUM('41人～50人'!AQ21,'51人～60人'!AQ20)</f>
        <v>0</v>
      </c>
      <c r="AR21" s="10">
        <f>SUM('41人～50人'!AR21,'51人～60人'!AR20)</f>
        <v>0</v>
      </c>
      <c r="AS21" s="10">
        <f>SUM('41人～50人'!AS21,'51人～60人'!AS20)</f>
        <v>0</v>
      </c>
      <c r="AT21" s="10">
        <f>SUM('41人～50人'!AT21,'51人～60人'!AT20)</f>
        <v>0</v>
      </c>
      <c r="AU21" s="10">
        <f>SUM('41人～50人'!AU21,'51人～60人'!AU20)</f>
        <v>0</v>
      </c>
      <c r="AV21" s="11">
        <f>SUM('41人～50人'!AV21,'51人～60人'!AV20)</f>
        <v>0</v>
      </c>
      <c r="AW21" s="49">
        <f t="shared" si="0"/>
        <v>0</v>
      </c>
      <c r="AX21" s="49"/>
      <c r="AY21" s="50"/>
      <c r="AZ21" s="51">
        <f t="shared" si="1"/>
        <v>0</v>
      </c>
      <c r="BA21" s="52"/>
      <c r="BB21" s="53"/>
      <c r="BC21" s="51" t="e">
        <f>SUM('41人～50人'!BC21,'51人～60人'!BC20)</f>
        <v>#DIV/0!</v>
      </c>
      <c r="BD21" s="52"/>
      <c r="BE21" s="54"/>
      <c r="BG21" s="1">
        <f>'61人～70人'!AW20</f>
        <v>0</v>
      </c>
    </row>
    <row r="22" spans="2:59" ht="21" customHeight="1" thickBot="1">
      <c r="B22" s="68" t="s">
        <v>18</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69"/>
      <c r="AW22" s="110">
        <f>'～10人'!AW21</f>
        <v>0</v>
      </c>
      <c r="AX22" s="49"/>
      <c r="AY22" s="49"/>
      <c r="AZ22" s="49"/>
      <c r="BA22" s="49"/>
      <c r="BB22" s="49"/>
      <c r="BC22" s="49"/>
      <c r="BD22" s="49"/>
      <c r="BE22" s="111"/>
    </row>
    <row r="23" spans="2:59" ht="21" customHeight="1" thickBot="1">
      <c r="B23" s="46" t="s">
        <v>19</v>
      </c>
      <c r="C23" s="47"/>
      <c r="D23" s="47"/>
      <c r="E23" s="47"/>
      <c r="F23" s="47"/>
      <c r="G23" s="47"/>
      <c r="H23" s="47"/>
      <c r="I23" s="47"/>
      <c r="J23" s="47"/>
      <c r="K23" s="47"/>
      <c r="L23" s="47"/>
      <c r="M23" s="47"/>
      <c r="N23" s="47"/>
      <c r="O23" s="47"/>
      <c r="P23" s="47"/>
      <c r="Q23" s="47"/>
      <c r="R23" s="47"/>
      <c r="S23" s="47"/>
      <c r="T23" s="48"/>
      <c r="U23" s="27">
        <f>'～10人'!U22</f>
        <v>0</v>
      </c>
      <c r="V23" s="28">
        <f>'～10人'!V22</f>
        <v>0</v>
      </c>
      <c r="W23" s="28">
        <f>'～10人'!W22</f>
        <v>0</v>
      </c>
      <c r="X23" s="28">
        <f>'～10人'!X22</f>
        <v>0</v>
      </c>
      <c r="Y23" s="28">
        <f>'～10人'!Y22</f>
        <v>0</v>
      </c>
      <c r="Z23" s="28">
        <f>'～10人'!Z22</f>
        <v>0</v>
      </c>
      <c r="AA23" s="29">
        <f>'～10人'!AA22</f>
        <v>0</v>
      </c>
      <c r="AB23" s="27">
        <f>'～10人'!AB22</f>
        <v>0</v>
      </c>
      <c r="AC23" s="28">
        <f>'～10人'!AC22</f>
        <v>0</v>
      </c>
      <c r="AD23" s="28">
        <f>'～10人'!AD22</f>
        <v>0</v>
      </c>
      <c r="AE23" s="28">
        <f>'～10人'!AE22</f>
        <v>0</v>
      </c>
      <c r="AF23" s="28">
        <f>'～10人'!AF22</f>
        <v>0</v>
      </c>
      <c r="AG23" s="28">
        <f>'～10人'!AG22</f>
        <v>0</v>
      </c>
      <c r="AH23" s="30">
        <f>'～10人'!AH22</f>
        <v>0</v>
      </c>
      <c r="AI23" s="27">
        <f>'～10人'!AI22</f>
        <v>0</v>
      </c>
      <c r="AJ23" s="28">
        <f>'～10人'!AJ22</f>
        <v>0</v>
      </c>
      <c r="AK23" s="28">
        <f>'～10人'!AK22</f>
        <v>0</v>
      </c>
      <c r="AL23" s="28">
        <f>'～10人'!AL22</f>
        <v>0</v>
      </c>
      <c r="AM23" s="28">
        <f>'～10人'!AM22</f>
        <v>0</v>
      </c>
      <c r="AN23" s="28">
        <f>'～10人'!AN22</f>
        <v>0</v>
      </c>
      <c r="AO23" s="30">
        <f>'～10人'!AO22</f>
        <v>0</v>
      </c>
      <c r="AP23" s="27">
        <f>'～10人'!AP22</f>
        <v>0</v>
      </c>
      <c r="AQ23" s="28">
        <f>'～10人'!AQ22</f>
        <v>0</v>
      </c>
      <c r="AR23" s="28">
        <f>'～10人'!AR22</f>
        <v>0</v>
      </c>
      <c r="AS23" s="28">
        <f>'～10人'!AS22</f>
        <v>0</v>
      </c>
      <c r="AT23" s="28">
        <f>'～10人'!AT22</f>
        <v>0</v>
      </c>
      <c r="AU23" s="28">
        <f>'～10人'!AU22</f>
        <v>0</v>
      </c>
      <c r="AV23" s="30">
        <f>'～10人'!AV22</f>
        <v>0</v>
      </c>
      <c r="AW23" s="40"/>
      <c r="AX23" s="40"/>
      <c r="AY23" s="41"/>
      <c r="AZ23" s="42"/>
      <c r="BA23" s="43"/>
      <c r="BB23" s="44"/>
      <c r="BC23" s="42"/>
      <c r="BD23" s="43"/>
      <c r="BE23" s="45"/>
    </row>
    <row r="24" spans="2:59" ht="14.25">
      <c r="C24" s="38" t="s">
        <v>20</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row>
    <row r="25" spans="2:59" ht="14.25">
      <c r="C25" s="38" t="s">
        <v>21</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row>
    <row r="26" spans="2:59" ht="14.45" customHeight="1">
      <c r="C26" s="37" t="s">
        <v>22</v>
      </c>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row>
    <row r="27" spans="2:59" ht="14.45" customHeight="1">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row>
    <row r="28" spans="2:59" ht="14.45" customHeight="1">
      <c r="C28" s="39" t="s">
        <v>40</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row>
    <row r="29" spans="2:59" ht="14.45" customHeight="1">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row>
    <row r="30" spans="2:59" ht="14.45" customHeight="1">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row>
    <row r="31" spans="2:59" ht="14.45" customHeight="1">
      <c r="C31" s="38" t="s">
        <v>23</v>
      </c>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row>
    <row r="32" spans="2:59" ht="14.45" customHeight="1">
      <c r="C32" s="38" t="s">
        <v>24</v>
      </c>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row>
    <row r="33" spans="3:58" ht="14.45" customHeight="1">
      <c r="C33" s="39" t="s">
        <v>25</v>
      </c>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row>
    <row r="34" spans="3:58" ht="14.45" customHeight="1">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row>
  </sheetData>
  <sheetProtection algorithmName="SHA-512" hashValue="h+sgXjwOrdhtET6wBv/baSWfDWTytp+LXtIRvHbl7IPf767Jm8zOuMeXPfrzszZZfZOVdKVzvAcrnquvdXzcaA==" saltValue="3w1i8D1buWyIErSpou5anQ==" spinCount="100000" sheet="1" objects="1" scenarios="1" formatCells="0"/>
  <mergeCells count="108">
    <mergeCell ref="C33:BF34"/>
    <mergeCell ref="C24:BF24"/>
    <mergeCell ref="C25:BF25"/>
    <mergeCell ref="C26:BF27"/>
    <mergeCell ref="C31:BF31"/>
    <mergeCell ref="C32:BF32"/>
    <mergeCell ref="B22:AV22"/>
    <mergeCell ref="AW22:BE22"/>
    <mergeCell ref="B23:T23"/>
    <mergeCell ref="AW23:AY23"/>
    <mergeCell ref="AZ23:BB23"/>
    <mergeCell ref="BC23:BE23"/>
    <mergeCell ref="C28:BF30"/>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s>
  <phoneticPr fontId="3"/>
  <conditionalFormatting sqref="C10:AV19">
    <cfRule type="cellIs" dxfId="19" priority="4" operator="equal">
      <formula>""</formula>
    </cfRule>
  </conditionalFormatting>
  <conditionalFormatting sqref="AW22:BE22">
    <cfRule type="cellIs" dxfId="18" priority="3" operator="equal">
      <formula>""</formula>
    </cfRule>
  </conditionalFormatting>
  <conditionalFormatting sqref="U4:AG4 J5:T5 U6:AG6 AC5:AL5 AP4:BE4 AV5:BE5 AP6:BE6">
    <cfRule type="cellIs" dxfId="17" priority="2" operator="equal">
      <formula>""</formula>
    </cfRule>
  </conditionalFormatting>
  <conditionalFormatting sqref="U23:AV23">
    <cfRule type="cellIs" dxfId="16" priority="1" operator="equal">
      <formula>""</formula>
    </cfRule>
  </conditionalFormatting>
  <printOptions horizontalCentered="1"/>
  <pageMargins left="0.39370078740157483" right="0.39370078740157483" top="0.59055118110236227" bottom="0.19685039370078741" header="0.39370078740157483" footer="0.39370078740157483"/>
  <pageSetup paperSize="9" scale="81" fitToHeight="0" orientation="landscape" blackAndWhite="1" r:id="rId1"/>
  <headerFooter alignWithMargins="0">
    <oddHeader>&amp;L&amp;"ＭＳ ゴシック,標準"（参考様式１）</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リスト!$A$1:$A$4</xm:f>
          </x14:formula1>
          <xm:sqref>I10:M19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B1:BG34"/>
  <sheetViews>
    <sheetView showGridLines="0" view="pageBreakPreview" zoomScaleNormal="100" zoomScaleSheetLayoutView="100" workbookViewId="0"/>
  </sheetViews>
  <sheetFormatPr defaultColWidth="9" defaultRowHeight="21" customHeight="1"/>
  <cols>
    <col min="1" max="2" width="3.5" style="1" customWidth="1"/>
    <col min="3" max="6" width="2.625" style="13"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c r="B1" s="74" t="str">
        <f>IF('～10人'!AW21="","",IF(OR(AW22&lt;32,AW22&gt;40),"エラー １週間の常勤職員の勤務すべき時間数が32時間～40時間の間となっていません",""))</f>
        <v/>
      </c>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BF1" s="1">
        <v>7</v>
      </c>
    </row>
    <row r="2" spans="2:58" ht="21" customHeight="1">
      <c r="C2" s="102" t="s">
        <v>38</v>
      </c>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row>
    <row r="3" spans="2:58" ht="21" customHeight="1" thickBot="1">
      <c r="C3" s="2"/>
      <c r="D3" s="2"/>
      <c r="E3" s="2"/>
      <c r="F3" s="2"/>
      <c r="G3" s="2"/>
    </row>
    <row r="4" spans="2:58" ht="21" customHeight="1" thickBot="1">
      <c r="B4" s="68" t="s">
        <v>0</v>
      </c>
      <c r="C4" s="40"/>
      <c r="D4" s="40"/>
      <c r="E4" s="40"/>
      <c r="F4" s="40"/>
      <c r="G4" s="40"/>
      <c r="H4" s="40"/>
      <c r="I4" s="40"/>
      <c r="J4" s="40"/>
      <c r="K4" s="40"/>
      <c r="L4" s="40"/>
      <c r="M4" s="40"/>
      <c r="N4" s="40"/>
      <c r="O4" s="40"/>
      <c r="P4" s="40"/>
      <c r="Q4" s="40"/>
      <c r="R4" s="40"/>
      <c r="S4" s="40"/>
      <c r="T4" s="41"/>
      <c r="U4" s="105">
        <f>'～10人'!U4</f>
        <v>0</v>
      </c>
      <c r="V4" s="106"/>
      <c r="W4" s="106"/>
      <c r="X4" s="106"/>
      <c r="Y4" s="106"/>
      <c r="Z4" s="106"/>
      <c r="AA4" s="106"/>
      <c r="AB4" s="106"/>
      <c r="AC4" s="106"/>
      <c r="AD4" s="106"/>
      <c r="AE4" s="106"/>
      <c r="AF4" s="106"/>
      <c r="AG4" s="106"/>
      <c r="AH4" s="104" t="s">
        <v>1</v>
      </c>
      <c r="AI4" s="104"/>
      <c r="AJ4" s="104"/>
      <c r="AK4" s="104"/>
      <c r="AL4" s="104"/>
      <c r="AM4" s="104"/>
      <c r="AN4" s="104"/>
      <c r="AO4" s="104"/>
      <c r="AP4" s="106">
        <f>'～10人'!AP4</f>
        <v>0</v>
      </c>
      <c r="AQ4" s="106"/>
      <c r="AR4" s="106"/>
      <c r="AS4" s="106"/>
      <c r="AT4" s="106"/>
      <c r="AU4" s="106"/>
      <c r="AV4" s="106"/>
      <c r="AW4" s="106"/>
      <c r="AX4" s="106"/>
      <c r="AY4" s="106"/>
      <c r="AZ4" s="106"/>
      <c r="BA4" s="106"/>
      <c r="BB4" s="106"/>
      <c r="BC4" s="106"/>
      <c r="BD4" s="106"/>
      <c r="BE4" s="107"/>
    </row>
    <row r="5" spans="2:58" ht="21" customHeight="1" thickBot="1">
      <c r="B5" s="68" t="s">
        <v>2</v>
      </c>
      <c r="C5" s="40"/>
      <c r="D5" s="40"/>
      <c r="E5" s="40"/>
      <c r="F5" s="40"/>
      <c r="G5" s="40"/>
      <c r="H5" s="40"/>
      <c r="I5" s="41"/>
      <c r="J5" s="97">
        <f>'～10人'!J5</f>
        <v>0</v>
      </c>
      <c r="K5" s="47"/>
      <c r="L5" s="47"/>
      <c r="M5" s="47"/>
      <c r="N5" s="47"/>
      <c r="O5" s="47"/>
      <c r="P5" s="47"/>
      <c r="Q5" s="47"/>
      <c r="R5" s="47"/>
      <c r="S5" s="47"/>
      <c r="T5" s="47"/>
      <c r="U5" s="97" t="s">
        <v>3</v>
      </c>
      <c r="V5" s="47"/>
      <c r="W5" s="47"/>
      <c r="X5" s="47"/>
      <c r="Y5" s="47"/>
      <c r="Z5" s="47"/>
      <c r="AA5" s="47"/>
      <c r="AB5" s="98"/>
      <c r="AC5" s="97">
        <f>'～10人'!AC5</f>
        <v>0</v>
      </c>
      <c r="AD5" s="47"/>
      <c r="AE5" s="47"/>
      <c r="AF5" s="47"/>
      <c r="AG5" s="47"/>
      <c r="AH5" s="47"/>
      <c r="AI5" s="47"/>
      <c r="AJ5" s="47"/>
      <c r="AK5" s="47"/>
      <c r="AL5" s="98"/>
      <c r="AM5" s="100" t="s">
        <v>4</v>
      </c>
      <c r="AN5" s="40"/>
      <c r="AO5" s="40"/>
      <c r="AP5" s="40"/>
      <c r="AQ5" s="40"/>
      <c r="AR5" s="40"/>
      <c r="AS5" s="40"/>
      <c r="AT5" s="40"/>
      <c r="AU5" s="69"/>
      <c r="AV5" s="47">
        <f>'～10人'!AV5</f>
        <v>0</v>
      </c>
      <c r="AW5" s="47"/>
      <c r="AX5" s="47"/>
      <c r="AY5" s="47"/>
      <c r="AZ5" s="47"/>
      <c r="BA5" s="47"/>
      <c r="BB5" s="47"/>
      <c r="BC5" s="47"/>
      <c r="BD5" s="47"/>
      <c r="BE5" s="48"/>
    </row>
    <row r="6" spans="2:58" ht="21" customHeight="1" thickBot="1">
      <c r="B6" s="68" t="s">
        <v>5</v>
      </c>
      <c r="C6" s="40"/>
      <c r="D6" s="40"/>
      <c r="E6" s="40"/>
      <c r="F6" s="40"/>
      <c r="G6" s="40"/>
      <c r="H6" s="40"/>
      <c r="I6" s="40"/>
      <c r="J6" s="40"/>
      <c r="K6" s="40"/>
      <c r="L6" s="40"/>
      <c r="M6" s="40"/>
      <c r="N6" s="40"/>
      <c r="O6" s="40"/>
      <c r="P6" s="40"/>
      <c r="Q6" s="40"/>
      <c r="R6" s="40"/>
      <c r="S6" s="40"/>
      <c r="T6" s="41"/>
      <c r="U6" s="108">
        <f>'～10人'!U6</f>
        <v>0</v>
      </c>
      <c r="V6" s="108"/>
      <c r="W6" s="108"/>
      <c r="X6" s="108"/>
      <c r="Y6" s="108"/>
      <c r="Z6" s="108"/>
      <c r="AA6" s="108"/>
      <c r="AB6" s="108"/>
      <c r="AC6" s="108"/>
      <c r="AD6" s="108"/>
      <c r="AE6" s="108"/>
      <c r="AF6" s="108"/>
      <c r="AG6" s="108"/>
      <c r="AH6" s="76" t="s">
        <v>6</v>
      </c>
      <c r="AI6" s="76"/>
      <c r="AJ6" s="76"/>
      <c r="AK6" s="76"/>
      <c r="AL6" s="76"/>
      <c r="AM6" s="76"/>
      <c r="AN6" s="76"/>
      <c r="AO6" s="76"/>
      <c r="AP6" s="108">
        <f>'～10人'!AP6</f>
        <v>0</v>
      </c>
      <c r="AQ6" s="108"/>
      <c r="AR6" s="108"/>
      <c r="AS6" s="108"/>
      <c r="AT6" s="108"/>
      <c r="AU6" s="108"/>
      <c r="AV6" s="108"/>
      <c r="AW6" s="108"/>
      <c r="AX6" s="108"/>
      <c r="AY6" s="108"/>
      <c r="AZ6" s="108"/>
      <c r="BA6" s="108"/>
      <c r="BB6" s="108"/>
      <c r="BC6" s="108"/>
      <c r="BD6" s="108"/>
      <c r="BE6" s="109"/>
    </row>
    <row r="7" spans="2:58" ht="21" customHeight="1">
      <c r="B7" s="88" t="s">
        <v>37</v>
      </c>
      <c r="C7" s="78" t="s">
        <v>7</v>
      </c>
      <c r="D7" s="79"/>
      <c r="E7" s="79"/>
      <c r="F7" s="79"/>
      <c r="G7" s="79"/>
      <c r="H7" s="79"/>
      <c r="I7" s="82" t="s">
        <v>8</v>
      </c>
      <c r="J7" s="82"/>
      <c r="K7" s="82"/>
      <c r="L7" s="82"/>
      <c r="M7" s="82"/>
      <c r="N7" s="79" t="s">
        <v>9</v>
      </c>
      <c r="O7" s="79"/>
      <c r="P7" s="79"/>
      <c r="Q7" s="79"/>
      <c r="R7" s="79"/>
      <c r="S7" s="79"/>
      <c r="T7" s="84"/>
      <c r="U7" s="78" t="s">
        <v>10</v>
      </c>
      <c r="V7" s="79"/>
      <c r="W7" s="79"/>
      <c r="X7" s="79"/>
      <c r="Y7" s="79"/>
      <c r="Z7" s="79"/>
      <c r="AA7" s="86"/>
      <c r="AB7" s="87" t="s">
        <v>11</v>
      </c>
      <c r="AC7" s="79"/>
      <c r="AD7" s="79"/>
      <c r="AE7" s="79"/>
      <c r="AF7" s="79"/>
      <c r="AG7" s="79"/>
      <c r="AH7" s="84"/>
      <c r="AI7" s="78" t="s">
        <v>12</v>
      </c>
      <c r="AJ7" s="79"/>
      <c r="AK7" s="79"/>
      <c r="AL7" s="79"/>
      <c r="AM7" s="79"/>
      <c r="AN7" s="79"/>
      <c r="AO7" s="86"/>
      <c r="AP7" s="78" t="s">
        <v>13</v>
      </c>
      <c r="AQ7" s="79"/>
      <c r="AR7" s="79"/>
      <c r="AS7" s="79"/>
      <c r="AT7" s="79"/>
      <c r="AU7" s="79"/>
      <c r="AV7" s="86"/>
      <c r="AW7" s="91" t="s">
        <v>14</v>
      </c>
      <c r="AX7" s="82"/>
      <c r="AY7" s="82"/>
      <c r="AZ7" s="82" t="s">
        <v>15</v>
      </c>
      <c r="BA7" s="82"/>
      <c r="BB7" s="82"/>
      <c r="BC7" s="82" t="s">
        <v>16</v>
      </c>
      <c r="BD7" s="82"/>
      <c r="BE7" s="93"/>
    </row>
    <row r="8" spans="2:58" ht="21" customHeight="1">
      <c r="B8" s="89"/>
      <c r="C8" s="80"/>
      <c r="D8" s="81"/>
      <c r="E8" s="81"/>
      <c r="F8" s="81"/>
      <c r="G8" s="81"/>
      <c r="H8" s="81"/>
      <c r="I8" s="83"/>
      <c r="J8" s="83"/>
      <c r="K8" s="83"/>
      <c r="L8" s="83"/>
      <c r="M8" s="83"/>
      <c r="N8" s="81"/>
      <c r="O8" s="81"/>
      <c r="P8" s="81"/>
      <c r="Q8" s="81"/>
      <c r="R8" s="81"/>
      <c r="S8" s="81"/>
      <c r="T8" s="85"/>
      <c r="U8" s="3">
        <v>1</v>
      </c>
      <c r="V8" s="4">
        <v>2</v>
      </c>
      <c r="W8" s="4">
        <v>3</v>
      </c>
      <c r="X8" s="4">
        <v>4</v>
      </c>
      <c r="Y8" s="4">
        <v>5</v>
      </c>
      <c r="Z8" s="4">
        <v>6</v>
      </c>
      <c r="AA8" s="5">
        <v>7</v>
      </c>
      <c r="AB8" s="6">
        <v>8</v>
      </c>
      <c r="AC8" s="4">
        <v>9</v>
      </c>
      <c r="AD8" s="4">
        <v>10</v>
      </c>
      <c r="AE8" s="4">
        <v>11</v>
      </c>
      <c r="AF8" s="4">
        <v>12</v>
      </c>
      <c r="AG8" s="4">
        <v>13</v>
      </c>
      <c r="AH8" s="7">
        <v>14</v>
      </c>
      <c r="AI8" s="3">
        <v>15</v>
      </c>
      <c r="AJ8" s="4">
        <v>16</v>
      </c>
      <c r="AK8" s="4">
        <v>17</v>
      </c>
      <c r="AL8" s="4">
        <v>18</v>
      </c>
      <c r="AM8" s="4">
        <v>19</v>
      </c>
      <c r="AN8" s="4">
        <v>20</v>
      </c>
      <c r="AO8" s="5">
        <v>21</v>
      </c>
      <c r="AP8" s="3">
        <v>22</v>
      </c>
      <c r="AQ8" s="4">
        <v>23</v>
      </c>
      <c r="AR8" s="4">
        <v>24</v>
      </c>
      <c r="AS8" s="4">
        <v>25</v>
      </c>
      <c r="AT8" s="4">
        <v>26</v>
      </c>
      <c r="AU8" s="4">
        <v>27</v>
      </c>
      <c r="AV8" s="5">
        <v>28</v>
      </c>
      <c r="AW8" s="92"/>
      <c r="AX8" s="83"/>
      <c r="AY8" s="83"/>
      <c r="AZ8" s="83"/>
      <c r="BA8" s="83"/>
      <c r="BB8" s="83"/>
      <c r="BC8" s="83"/>
      <c r="BD8" s="83"/>
      <c r="BE8" s="94"/>
    </row>
    <row r="9" spans="2:58" ht="21" customHeight="1">
      <c r="B9" s="90"/>
      <c r="C9" s="80"/>
      <c r="D9" s="81"/>
      <c r="E9" s="81"/>
      <c r="F9" s="81"/>
      <c r="G9" s="81"/>
      <c r="H9" s="81"/>
      <c r="I9" s="83"/>
      <c r="J9" s="83"/>
      <c r="K9" s="83"/>
      <c r="L9" s="83"/>
      <c r="M9" s="83"/>
      <c r="N9" s="81"/>
      <c r="O9" s="81"/>
      <c r="P9" s="81"/>
      <c r="Q9" s="81"/>
      <c r="R9" s="81"/>
      <c r="S9" s="81"/>
      <c r="T9" s="85"/>
      <c r="U9" s="8" t="str">
        <f>'～10人'!U9</f>
        <v>＊</v>
      </c>
      <c r="V9" s="4" t="str">
        <f>'～10人'!V9</f>
        <v/>
      </c>
      <c r="W9" s="4" t="str">
        <f>'～10人'!W9</f>
        <v/>
      </c>
      <c r="X9" s="4" t="str">
        <f>'～10人'!X9</f>
        <v/>
      </c>
      <c r="Y9" s="4" t="str">
        <f>'～10人'!Y9</f>
        <v/>
      </c>
      <c r="Z9" s="4" t="str">
        <f>'～10人'!Z9</f>
        <v/>
      </c>
      <c r="AA9" s="5" t="str">
        <f>'～10人'!AA9</f>
        <v/>
      </c>
      <c r="AB9" s="6" t="str">
        <f>'～10人'!AB9</f>
        <v/>
      </c>
      <c r="AC9" s="4" t="str">
        <f>'～10人'!AC9</f>
        <v/>
      </c>
      <c r="AD9" s="4" t="str">
        <f>'～10人'!AD9</f>
        <v/>
      </c>
      <c r="AE9" s="4" t="str">
        <f>'～10人'!AE9</f>
        <v/>
      </c>
      <c r="AF9" s="4" t="str">
        <f>'～10人'!AF9</f>
        <v/>
      </c>
      <c r="AG9" s="4" t="str">
        <f>'～10人'!AG9</f>
        <v/>
      </c>
      <c r="AH9" s="7" t="str">
        <f>'～10人'!AH9</f>
        <v/>
      </c>
      <c r="AI9" s="3" t="str">
        <f>'～10人'!AI9</f>
        <v/>
      </c>
      <c r="AJ9" s="4" t="str">
        <f>'～10人'!AJ9</f>
        <v/>
      </c>
      <c r="AK9" s="4" t="str">
        <f>'～10人'!AK9</f>
        <v/>
      </c>
      <c r="AL9" s="4" t="str">
        <f>'～10人'!AL9</f>
        <v/>
      </c>
      <c r="AM9" s="4" t="str">
        <f>'～10人'!AM9</f>
        <v/>
      </c>
      <c r="AN9" s="4" t="str">
        <f>'～10人'!AN9</f>
        <v/>
      </c>
      <c r="AO9" s="5" t="str">
        <f>'～10人'!AO9</f>
        <v/>
      </c>
      <c r="AP9" s="3" t="str">
        <f>'～10人'!AP9</f>
        <v/>
      </c>
      <c r="AQ9" s="4" t="str">
        <f>'～10人'!AQ9</f>
        <v/>
      </c>
      <c r="AR9" s="4" t="str">
        <f>'～10人'!AR9</f>
        <v/>
      </c>
      <c r="AS9" s="4" t="str">
        <f>'～10人'!AS9</f>
        <v/>
      </c>
      <c r="AT9" s="4" t="str">
        <f>'～10人'!AT9</f>
        <v/>
      </c>
      <c r="AU9" s="4" t="str">
        <f>'～10人'!AU9</f>
        <v/>
      </c>
      <c r="AV9" s="5" t="str">
        <f>'～10人'!AV9</f>
        <v/>
      </c>
      <c r="AW9" s="92"/>
      <c r="AX9" s="83"/>
      <c r="AY9" s="83"/>
      <c r="AZ9" s="83"/>
      <c r="BA9" s="83"/>
      <c r="BB9" s="83"/>
      <c r="BC9" s="83"/>
      <c r="BD9" s="83"/>
      <c r="BE9" s="94"/>
    </row>
    <row r="10" spans="2:58" ht="21" customHeight="1">
      <c r="B10" s="15">
        <v>61</v>
      </c>
      <c r="C10" s="70"/>
      <c r="D10" s="60"/>
      <c r="E10" s="60"/>
      <c r="F10" s="60"/>
      <c r="G10" s="60"/>
      <c r="H10" s="60"/>
      <c r="I10" s="60"/>
      <c r="J10" s="60"/>
      <c r="K10" s="60"/>
      <c r="L10" s="60"/>
      <c r="M10" s="60"/>
      <c r="N10" s="60"/>
      <c r="O10" s="60"/>
      <c r="P10" s="60"/>
      <c r="Q10" s="60"/>
      <c r="R10" s="60"/>
      <c r="S10" s="60"/>
      <c r="T10" s="71"/>
      <c r="U10" s="18"/>
      <c r="V10" s="19"/>
      <c r="W10" s="19"/>
      <c r="X10" s="19"/>
      <c r="Y10" s="19"/>
      <c r="Z10" s="20"/>
      <c r="AA10" s="21"/>
      <c r="AB10" s="22"/>
      <c r="AC10" s="20"/>
      <c r="AD10" s="20"/>
      <c r="AE10" s="20"/>
      <c r="AF10" s="20"/>
      <c r="AG10" s="20"/>
      <c r="AH10" s="23"/>
      <c r="AI10" s="18"/>
      <c r="AJ10" s="20"/>
      <c r="AK10" s="20"/>
      <c r="AL10" s="20"/>
      <c r="AM10" s="20"/>
      <c r="AN10" s="20"/>
      <c r="AO10" s="21"/>
      <c r="AP10" s="18"/>
      <c r="AQ10" s="20"/>
      <c r="AR10" s="20"/>
      <c r="AS10" s="20"/>
      <c r="AT10" s="20"/>
      <c r="AU10" s="20"/>
      <c r="AV10" s="21"/>
      <c r="AW10" s="62">
        <f>SUM(U10:AV10)</f>
        <v>0</v>
      </c>
      <c r="AX10" s="62"/>
      <c r="AY10" s="63"/>
      <c r="AZ10" s="64">
        <f>ROUNDDOWN(AW10/4,1)</f>
        <v>0</v>
      </c>
      <c r="BA10" s="65"/>
      <c r="BB10" s="66"/>
      <c r="BC10" s="64" t="e">
        <f>ROUNDDOWN(AZ10/$AW$22,1)</f>
        <v>#DIV/0!</v>
      </c>
      <c r="BD10" s="65"/>
      <c r="BE10" s="67"/>
    </row>
    <row r="11" spans="2:58" ht="21" customHeight="1">
      <c r="B11" s="15">
        <f>B10+1</f>
        <v>62</v>
      </c>
      <c r="C11" s="70"/>
      <c r="D11" s="60"/>
      <c r="E11" s="60"/>
      <c r="F11" s="60"/>
      <c r="G11" s="60"/>
      <c r="H11" s="60"/>
      <c r="I11" s="60"/>
      <c r="J11" s="60"/>
      <c r="K11" s="60"/>
      <c r="L11" s="60"/>
      <c r="M11" s="60"/>
      <c r="N11" s="60"/>
      <c r="O11" s="60"/>
      <c r="P11" s="60"/>
      <c r="Q11" s="60"/>
      <c r="R11" s="60"/>
      <c r="S11" s="60"/>
      <c r="T11" s="71"/>
      <c r="U11" s="18"/>
      <c r="V11" s="19"/>
      <c r="W11" s="19"/>
      <c r="X11" s="19"/>
      <c r="Y11" s="19"/>
      <c r="Z11" s="20"/>
      <c r="AA11" s="21"/>
      <c r="AB11" s="22"/>
      <c r="AC11" s="20"/>
      <c r="AD11" s="20"/>
      <c r="AE11" s="20"/>
      <c r="AF11" s="20"/>
      <c r="AG11" s="20"/>
      <c r="AH11" s="23"/>
      <c r="AI11" s="18"/>
      <c r="AJ11" s="20"/>
      <c r="AK11" s="20"/>
      <c r="AL11" s="20"/>
      <c r="AM11" s="20"/>
      <c r="AN11" s="20"/>
      <c r="AO11" s="21"/>
      <c r="AP11" s="18"/>
      <c r="AQ11" s="20"/>
      <c r="AR11" s="20"/>
      <c r="AS11" s="20"/>
      <c r="AT11" s="20"/>
      <c r="AU11" s="20"/>
      <c r="AV11" s="21"/>
      <c r="AW11" s="62">
        <f t="shared" ref="AW11:AW21" si="0">SUM(U11:AV11)</f>
        <v>0</v>
      </c>
      <c r="AX11" s="62"/>
      <c r="AY11" s="63"/>
      <c r="AZ11" s="64">
        <f t="shared" ref="AZ11:AZ21" si="1">ROUNDDOWN(AW11/4,1)</f>
        <v>0</v>
      </c>
      <c r="BA11" s="65"/>
      <c r="BB11" s="66"/>
      <c r="BC11" s="64" t="e">
        <f t="shared" ref="BC11:BC19" si="2">ROUNDDOWN(AZ11/$AW$22,1)</f>
        <v>#DIV/0!</v>
      </c>
      <c r="BD11" s="65"/>
      <c r="BE11" s="67"/>
    </row>
    <row r="12" spans="2:58" ht="21" customHeight="1">
      <c r="B12" s="15">
        <f t="shared" ref="B12:B19" si="3">B11+1</f>
        <v>63</v>
      </c>
      <c r="C12" s="70"/>
      <c r="D12" s="60"/>
      <c r="E12" s="60"/>
      <c r="F12" s="60"/>
      <c r="G12" s="60"/>
      <c r="H12" s="60"/>
      <c r="I12" s="60"/>
      <c r="J12" s="60"/>
      <c r="K12" s="60"/>
      <c r="L12" s="60"/>
      <c r="M12" s="60"/>
      <c r="N12" s="60"/>
      <c r="O12" s="60"/>
      <c r="P12" s="60"/>
      <c r="Q12" s="60"/>
      <c r="R12" s="60"/>
      <c r="S12" s="60"/>
      <c r="T12" s="71"/>
      <c r="U12" s="18"/>
      <c r="V12" s="19"/>
      <c r="W12" s="19"/>
      <c r="X12" s="19"/>
      <c r="Y12" s="19"/>
      <c r="Z12" s="20"/>
      <c r="AA12" s="21"/>
      <c r="AB12" s="22"/>
      <c r="AC12" s="20"/>
      <c r="AD12" s="20"/>
      <c r="AE12" s="20"/>
      <c r="AF12" s="20"/>
      <c r="AG12" s="20"/>
      <c r="AH12" s="23"/>
      <c r="AI12" s="18"/>
      <c r="AJ12" s="20"/>
      <c r="AK12" s="20"/>
      <c r="AL12" s="20"/>
      <c r="AM12" s="20"/>
      <c r="AN12" s="20"/>
      <c r="AO12" s="21"/>
      <c r="AP12" s="18"/>
      <c r="AQ12" s="20"/>
      <c r="AR12" s="20"/>
      <c r="AS12" s="20"/>
      <c r="AT12" s="20"/>
      <c r="AU12" s="20"/>
      <c r="AV12" s="21"/>
      <c r="AW12" s="62">
        <f t="shared" si="0"/>
        <v>0</v>
      </c>
      <c r="AX12" s="62"/>
      <c r="AY12" s="63"/>
      <c r="AZ12" s="64">
        <f t="shared" si="1"/>
        <v>0</v>
      </c>
      <c r="BA12" s="65"/>
      <c r="BB12" s="66"/>
      <c r="BC12" s="64" t="e">
        <f t="shared" si="2"/>
        <v>#DIV/0!</v>
      </c>
      <c r="BD12" s="65"/>
      <c r="BE12" s="67"/>
    </row>
    <row r="13" spans="2:58" ht="21" customHeight="1">
      <c r="B13" s="15">
        <f t="shared" si="3"/>
        <v>64</v>
      </c>
      <c r="C13" s="70"/>
      <c r="D13" s="60"/>
      <c r="E13" s="60"/>
      <c r="F13" s="60"/>
      <c r="G13" s="60"/>
      <c r="H13" s="60"/>
      <c r="I13" s="60"/>
      <c r="J13" s="60"/>
      <c r="K13" s="60"/>
      <c r="L13" s="60"/>
      <c r="M13" s="60"/>
      <c r="N13" s="60"/>
      <c r="O13" s="60"/>
      <c r="P13" s="60"/>
      <c r="Q13" s="60"/>
      <c r="R13" s="60"/>
      <c r="S13" s="60"/>
      <c r="T13" s="71"/>
      <c r="U13" s="18"/>
      <c r="V13" s="19"/>
      <c r="W13" s="19"/>
      <c r="X13" s="19"/>
      <c r="Y13" s="19"/>
      <c r="Z13" s="20"/>
      <c r="AA13" s="21"/>
      <c r="AB13" s="22"/>
      <c r="AC13" s="20"/>
      <c r="AD13" s="20"/>
      <c r="AE13" s="20"/>
      <c r="AF13" s="20"/>
      <c r="AG13" s="20"/>
      <c r="AH13" s="23"/>
      <c r="AI13" s="18"/>
      <c r="AJ13" s="20"/>
      <c r="AK13" s="20"/>
      <c r="AL13" s="20"/>
      <c r="AM13" s="20"/>
      <c r="AN13" s="20"/>
      <c r="AO13" s="21"/>
      <c r="AP13" s="18"/>
      <c r="AQ13" s="20"/>
      <c r="AR13" s="20"/>
      <c r="AS13" s="20"/>
      <c r="AT13" s="20"/>
      <c r="AU13" s="20"/>
      <c r="AV13" s="21"/>
      <c r="AW13" s="62">
        <f t="shared" si="0"/>
        <v>0</v>
      </c>
      <c r="AX13" s="62"/>
      <c r="AY13" s="63"/>
      <c r="AZ13" s="64">
        <f t="shared" si="1"/>
        <v>0</v>
      </c>
      <c r="BA13" s="65"/>
      <c r="BB13" s="66"/>
      <c r="BC13" s="64" t="e">
        <f t="shared" si="2"/>
        <v>#DIV/0!</v>
      </c>
      <c r="BD13" s="65"/>
      <c r="BE13" s="67"/>
    </row>
    <row r="14" spans="2:58" ht="21" customHeight="1">
      <c r="B14" s="15">
        <f t="shared" si="3"/>
        <v>65</v>
      </c>
      <c r="C14" s="70"/>
      <c r="D14" s="60"/>
      <c r="E14" s="60"/>
      <c r="F14" s="60"/>
      <c r="G14" s="60"/>
      <c r="H14" s="60"/>
      <c r="I14" s="60"/>
      <c r="J14" s="60"/>
      <c r="K14" s="60"/>
      <c r="L14" s="60"/>
      <c r="M14" s="60"/>
      <c r="N14" s="60"/>
      <c r="O14" s="60"/>
      <c r="P14" s="60"/>
      <c r="Q14" s="60"/>
      <c r="R14" s="60"/>
      <c r="S14" s="60"/>
      <c r="T14" s="71"/>
      <c r="U14" s="18"/>
      <c r="V14" s="20"/>
      <c r="W14" s="20"/>
      <c r="X14" s="20"/>
      <c r="Y14" s="20"/>
      <c r="Z14" s="20"/>
      <c r="AA14" s="21"/>
      <c r="AB14" s="22"/>
      <c r="AC14" s="20"/>
      <c r="AD14" s="20"/>
      <c r="AE14" s="20"/>
      <c r="AF14" s="20"/>
      <c r="AG14" s="20"/>
      <c r="AH14" s="23"/>
      <c r="AI14" s="18"/>
      <c r="AJ14" s="20"/>
      <c r="AK14" s="20"/>
      <c r="AL14" s="20"/>
      <c r="AM14" s="20"/>
      <c r="AN14" s="20"/>
      <c r="AO14" s="21"/>
      <c r="AP14" s="18"/>
      <c r="AQ14" s="20"/>
      <c r="AR14" s="20"/>
      <c r="AS14" s="20"/>
      <c r="AT14" s="20"/>
      <c r="AU14" s="20"/>
      <c r="AV14" s="21"/>
      <c r="AW14" s="62">
        <f t="shared" si="0"/>
        <v>0</v>
      </c>
      <c r="AX14" s="62"/>
      <c r="AY14" s="63"/>
      <c r="AZ14" s="64">
        <f t="shared" si="1"/>
        <v>0</v>
      </c>
      <c r="BA14" s="65"/>
      <c r="BB14" s="66"/>
      <c r="BC14" s="64" t="e">
        <f t="shared" si="2"/>
        <v>#DIV/0!</v>
      </c>
      <c r="BD14" s="65"/>
      <c r="BE14" s="67"/>
    </row>
    <row r="15" spans="2:58" ht="21" customHeight="1">
      <c r="B15" s="15">
        <f t="shared" si="3"/>
        <v>66</v>
      </c>
      <c r="C15" s="70"/>
      <c r="D15" s="60"/>
      <c r="E15" s="60"/>
      <c r="F15" s="60"/>
      <c r="G15" s="60"/>
      <c r="H15" s="60"/>
      <c r="I15" s="60"/>
      <c r="J15" s="60"/>
      <c r="K15" s="60"/>
      <c r="L15" s="60"/>
      <c r="M15" s="60"/>
      <c r="N15" s="60"/>
      <c r="O15" s="60"/>
      <c r="P15" s="60"/>
      <c r="Q15" s="60"/>
      <c r="R15" s="60"/>
      <c r="S15" s="60"/>
      <c r="T15" s="71"/>
      <c r="U15" s="18"/>
      <c r="V15" s="20"/>
      <c r="W15" s="20"/>
      <c r="X15" s="20"/>
      <c r="Y15" s="20"/>
      <c r="Z15" s="20"/>
      <c r="AA15" s="21"/>
      <c r="AB15" s="22"/>
      <c r="AC15" s="20"/>
      <c r="AD15" s="20"/>
      <c r="AE15" s="20"/>
      <c r="AF15" s="20"/>
      <c r="AG15" s="20"/>
      <c r="AH15" s="23"/>
      <c r="AI15" s="18"/>
      <c r="AJ15" s="20"/>
      <c r="AK15" s="20"/>
      <c r="AL15" s="20"/>
      <c r="AM15" s="20"/>
      <c r="AN15" s="20"/>
      <c r="AO15" s="21"/>
      <c r="AP15" s="18"/>
      <c r="AQ15" s="20"/>
      <c r="AR15" s="20"/>
      <c r="AS15" s="20"/>
      <c r="AT15" s="20"/>
      <c r="AU15" s="20"/>
      <c r="AV15" s="21"/>
      <c r="AW15" s="62">
        <f t="shared" si="0"/>
        <v>0</v>
      </c>
      <c r="AX15" s="62"/>
      <c r="AY15" s="63"/>
      <c r="AZ15" s="64">
        <f t="shared" si="1"/>
        <v>0</v>
      </c>
      <c r="BA15" s="65"/>
      <c r="BB15" s="66"/>
      <c r="BC15" s="64" t="e">
        <f t="shared" si="2"/>
        <v>#DIV/0!</v>
      </c>
      <c r="BD15" s="65"/>
      <c r="BE15" s="67"/>
    </row>
    <row r="16" spans="2:58" ht="21" customHeight="1">
      <c r="B16" s="15">
        <f t="shared" si="3"/>
        <v>67</v>
      </c>
      <c r="C16" s="70"/>
      <c r="D16" s="60"/>
      <c r="E16" s="60"/>
      <c r="F16" s="60"/>
      <c r="G16" s="60"/>
      <c r="H16" s="60"/>
      <c r="I16" s="60"/>
      <c r="J16" s="60"/>
      <c r="K16" s="60"/>
      <c r="L16" s="60"/>
      <c r="M16" s="60"/>
      <c r="N16" s="60"/>
      <c r="O16" s="60"/>
      <c r="P16" s="60"/>
      <c r="Q16" s="60"/>
      <c r="R16" s="60"/>
      <c r="S16" s="60"/>
      <c r="T16" s="71"/>
      <c r="U16" s="18"/>
      <c r="V16" s="20"/>
      <c r="W16" s="20"/>
      <c r="X16" s="20"/>
      <c r="Y16" s="20"/>
      <c r="Z16" s="20"/>
      <c r="AA16" s="21"/>
      <c r="AB16" s="22"/>
      <c r="AC16" s="20"/>
      <c r="AD16" s="20"/>
      <c r="AE16" s="20"/>
      <c r="AF16" s="20"/>
      <c r="AG16" s="20"/>
      <c r="AH16" s="23"/>
      <c r="AI16" s="18"/>
      <c r="AJ16" s="20"/>
      <c r="AK16" s="20"/>
      <c r="AL16" s="20"/>
      <c r="AM16" s="20"/>
      <c r="AN16" s="20"/>
      <c r="AO16" s="21"/>
      <c r="AP16" s="18"/>
      <c r="AQ16" s="20"/>
      <c r="AR16" s="20"/>
      <c r="AS16" s="20"/>
      <c r="AT16" s="20"/>
      <c r="AU16" s="20"/>
      <c r="AV16" s="21"/>
      <c r="AW16" s="62">
        <f t="shared" si="0"/>
        <v>0</v>
      </c>
      <c r="AX16" s="62"/>
      <c r="AY16" s="63"/>
      <c r="AZ16" s="64">
        <f t="shared" si="1"/>
        <v>0</v>
      </c>
      <c r="BA16" s="65"/>
      <c r="BB16" s="66"/>
      <c r="BC16" s="64" t="e">
        <f t="shared" si="2"/>
        <v>#DIV/0!</v>
      </c>
      <c r="BD16" s="65"/>
      <c r="BE16" s="67"/>
    </row>
    <row r="17" spans="2:59" ht="21" customHeight="1">
      <c r="B17" s="15">
        <f t="shared" si="3"/>
        <v>68</v>
      </c>
      <c r="C17" s="70"/>
      <c r="D17" s="60"/>
      <c r="E17" s="60"/>
      <c r="F17" s="60"/>
      <c r="G17" s="60"/>
      <c r="H17" s="60"/>
      <c r="I17" s="60"/>
      <c r="J17" s="60"/>
      <c r="K17" s="60"/>
      <c r="L17" s="60"/>
      <c r="M17" s="60"/>
      <c r="N17" s="60"/>
      <c r="O17" s="60"/>
      <c r="P17" s="60"/>
      <c r="Q17" s="60"/>
      <c r="R17" s="60"/>
      <c r="S17" s="60"/>
      <c r="T17" s="71"/>
      <c r="U17" s="18"/>
      <c r="V17" s="20"/>
      <c r="W17" s="20"/>
      <c r="X17" s="20"/>
      <c r="Y17" s="20"/>
      <c r="Z17" s="20"/>
      <c r="AA17" s="21"/>
      <c r="AB17" s="22"/>
      <c r="AC17" s="20"/>
      <c r="AD17" s="20"/>
      <c r="AE17" s="20"/>
      <c r="AF17" s="20"/>
      <c r="AG17" s="20"/>
      <c r="AH17" s="23"/>
      <c r="AI17" s="18"/>
      <c r="AJ17" s="20"/>
      <c r="AK17" s="20"/>
      <c r="AL17" s="20"/>
      <c r="AM17" s="20"/>
      <c r="AN17" s="20"/>
      <c r="AO17" s="21"/>
      <c r="AP17" s="18"/>
      <c r="AQ17" s="20"/>
      <c r="AR17" s="20"/>
      <c r="AS17" s="20"/>
      <c r="AT17" s="20"/>
      <c r="AU17" s="20"/>
      <c r="AV17" s="21"/>
      <c r="AW17" s="62">
        <f t="shared" si="0"/>
        <v>0</v>
      </c>
      <c r="AX17" s="62"/>
      <c r="AY17" s="63"/>
      <c r="AZ17" s="64">
        <f t="shared" si="1"/>
        <v>0</v>
      </c>
      <c r="BA17" s="65"/>
      <c r="BB17" s="66"/>
      <c r="BC17" s="64" t="e">
        <f t="shared" si="2"/>
        <v>#DIV/0!</v>
      </c>
      <c r="BD17" s="65"/>
      <c r="BE17" s="67"/>
    </row>
    <row r="18" spans="2:59" ht="21" customHeight="1">
      <c r="B18" s="15">
        <f t="shared" si="3"/>
        <v>69</v>
      </c>
      <c r="C18" s="70"/>
      <c r="D18" s="60"/>
      <c r="E18" s="60"/>
      <c r="F18" s="60"/>
      <c r="G18" s="60"/>
      <c r="H18" s="60"/>
      <c r="I18" s="60"/>
      <c r="J18" s="60"/>
      <c r="K18" s="60"/>
      <c r="L18" s="60"/>
      <c r="M18" s="60"/>
      <c r="N18" s="60"/>
      <c r="O18" s="60"/>
      <c r="P18" s="60"/>
      <c r="Q18" s="60"/>
      <c r="R18" s="60"/>
      <c r="S18" s="60"/>
      <c r="T18" s="71"/>
      <c r="U18" s="18"/>
      <c r="V18" s="19"/>
      <c r="W18" s="19"/>
      <c r="X18" s="19"/>
      <c r="Y18" s="19"/>
      <c r="Z18" s="20"/>
      <c r="AA18" s="21"/>
      <c r="AB18" s="22"/>
      <c r="AC18" s="20"/>
      <c r="AD18" s="20"/>
      <c r="AE18" s="20"/>
      <c r="AF18" s="20"/>
      <c r="AG18" s="20"/>
      <c r="AH18" s="23"/>
      <c r="AI18" s="18"/>
      <c r="AJ18" s="20"/>
      <c r="AK18" s="20"/>
      <c r="AL18" s="20"/>
      <c r="AM18" s="20"/>
      <c r="AN18" s="20"/>
      <c r="AO18" s="21"/>
      <c r="AP18" s="18"/>
      <c r="AQ18" s="20"/>
      <c r="AR18" s="20"/>
      <c r="AS18" s="20"/>
      <c r="AT18" s="20"/>
      <c r="AU18" s="20"/>
      <c r="AV18" s="21"/>
      <c r="AW18" s="62">
        <f t="shared" si="0"/>
        <v>0</v>
      </c>
      <c r="AX18" s="62"/>
      <c r="AY18" s="63"/>
      <c r="AZ18" s="64">
        <f t="shared" si="1"/>
        <v>0</v>
      </c>
      <c r="BA18" s="65"/>
      <c r="BB18" s="66"/>
      <c r="BC18" s="64" t="e">
        <f t="shared" si="2"/>
        <v>#DIV/0!</v>
      </c>
      <c r="BD18" s="65"/>
      <c r="BE18" s="67"/>
    </row>
    <row r="19" spans="2:59" ht="21" customHeight="1" thickBot="1">
      <c r="B19" s="16">
        <f t="shared" si="3"/>
        <v>70</v>
      </c>
      <c r="C19" s="58"/>
      <c r="D19" s="59"/>
      <c r="E19" s="59"/>
      <c r="F19" s="59"/>
      <c r="G19" s="59"/>
      <c r="H19" s="59"/>
      <c r="I19" s="59"/>
      <c r="J19" s="59"/>
      <c r="K19" s="59"/>
      <c r="L19" s="59"/>
      <c r="M19" s="59"/>
      <c r="N19" s="59"/>
      <c r="O19" s="59"/>
      <c r="P19" s="59"/>
      <c r="Q19" s="59"/>
      <c r="R19" s="59"/>
      <c r="S19" s="59"/>
      <c r="T19" s="61"/>
      <c r="U19" s="24"/>
      <c r="V19" s="25"/>
      <c r="W19" s="25"/>
      <c r="X19" s="25"/>
      <c r="Y19" s="25"/>
      <c r="Z19" s="25"/>
      <c r="AA19" s="26"/>
      <c r="AB19" s="22"/>
      <c r="AC19" s="20"/>
      <c r="AD19" s="20"/>
      <c r="AE19" s="20"/>
      <c r="AF19" s="20"/>
      <c r="AG19" s="20"/>
      <c r="AH19" s="23"/>
      <c r="AI19" s="24"/>
      <c r="AJ19" s="25"/>
      <c r="AK19" s="25"/>
      <c r="AL19" s="25"/>
      <c r="AM19" s="25"/>
      <c r="AN19" s="25"/>
      <c r="AO19" s="26"/>
      <c r="AP19" s="24"/>
      <c r="AQ19" s="25"/>
      <c r="AR19" s="25"/>
      <c r="AS19" s="25"/>
      <c r="AT19" s="25"/>
      <c r="AU19" s="25"/>
      <c r="AV19" s="26"/>
      <c r="AW19" s="62">
        <f t="shared" si="0"/>
        <v>0</v>
      </c>
      <c r="AX19" s="62"/>
      <c r="AY19" s="63"/>
      <c r="AZ19" s="64">
        <f t="shared" si="1"/>
        <v>0</v>
      </c>
      <c r="BA19" s="65"/>
      <c r="BB19" s="66"/>
      <c r="BC19" s="64" t="e">
        <f t="shared" si="2"/>
        <v>#DIV/0!</v>
      </c>
      <c r="BD19" s="65"/>
      <c r="BE19" s="67"/>
    </row>
    <row r="20" spans="2:59" ht="21" customHeight="1" thickBot="1">
      <c r="B20" s="68" t="s">
        <v>39</v>
      </c>
      <c r="C20" s="40"/>
      <c r="D20" s="40"/>
      <c r="E20" s="40"/>
      <c r="F20" s="40"/>
      <c r="G20" s="40"/>
      <c r="H20" s="40"/>
      <c r="I20" s="40"/>
      <c r="J20" s="40"/>
      <c r="K20" s="40"/>
      <c r="L20" s="40"/>
      <c r="M20" s="40"/>
      <c r="N20" s="40"/>
      <c r="O20" s="40"/>
      <c r="P20" s="40"/>
      <c r="Q20" s="40"/>
      <c r="R20" s="40"/>
      <c r="S20" s="40"/>
      <c r="T20" s="69"/>
      <c r="U20" s="9">
        <f>SUM(U9:U18)</f>
        <v>0</v>
      </c>
      <c r="V20" s="10">
        <f t="shared" ref="V20:AV20" si="4">SUM(V9:V18)</f>
        <v>0</v>
      </c>
      <c r="W20" s="10">
        <f t="shared" si="4"/>
        <v>0</v>
      </c>
      <c r="X20" s="10">
        <f t="shared" si="4"/>
        <v>0</v>
      </c>
      <c r="Y20" s="10">
        <f t="shared" si="4"/>
        <v>0</v>
      </c>
      <c r="Z20" s="10">
        <f t="shared" si="4"/>
        <v>0</v>
      </c>
      <c r="AA20" s="11">
        <f t="shared" si="4"/>
        <v>0</v>
      </c>
      <c r="AB20" s="12">
        <f t="shared" si="4"/>
        <v>0</v>
      </c>
      <c r="AC20" s="10">
        <f t="shared" si="4"/>
        <v>0</v>
      </c>
      <c r="AD20" s="10">
        <f t="shared" si="4"/>
        <v>0</v>
      </c>
      <c r="AE20" s="10">
        <f t="shared" si="4"/>
        <v>0</v>
      </c>
      <c r="AF20" s="10">
        <f t="shared" si="4"/>
        <v>0</v>
      </c>
      <c r="AG20" s="10">
        <f t="shared" si="4"/>
        <v>0</v>
      </c>
      <c r="AH20" s="11">
        <f t="shared" si="4"/>
        <v>0</v>
      </c>
      <c r="AI20" s="12">
        <f t="shared" si="4"/>
        <v>0</v>
      </c>
      <c r="AJ20" s="10">
        <f t="shared" si="4"/>
        <v>0</v>
      </c>
      <c r="AK20" s="10">
        <f t="shared" si="4"/>
        <v>0</v>
      </c>
      <c r="AL20" s="10">
        <f t="shared" si="4"/>
        <v>0</v>
      </c>
      <c r="AM20" s="10">
        <f t="shared" si="4"/>
        <v>0</v>
      </c>
      <c r="AN20" s="10">
        <f t="shared" si="4"/>
        <v>0</v>
      </c>
      <c r="AO20" s="11">
        <f t="shared" si="4"/>
        <v>0</v>
      </c>
      <c r="AP20" s="12">
        <f t="shared" si="4"/>
        <v>0</v>
      </c>
      <c r="AQ20" s="10">
        <f t="shared" si="4"/>
        <v>0</v>
      </c>
      <c r="AR20" s="10">
        <f t="shared" si="4"/>
        <v>0</v>
      </c>
      <c r="AS20" s="10">
        <f t="shared" si="4"/>
        <v>0</v>
      </c>
      <c r="AT20" s="10">
        <f t="shared" si="4"/>
        <v>0</v>
      </c>
      <c r="AU20" s="10">
        <f t="shared" si="4"/>
        <v>0</v>
      </c>
      <c r="AV20" s="11">
        <f t="shared" si="4"/>
        <v>0</v>
      </c>
      <c r="AW20" s="49">
        <f t="shared" si="0"/>
        <v>0</v>
      </c>
      <c r="AX20" s="49"/>
      <c r="AY20" s="50"/>
      <c r="AZ20" s="51">
        <f t="shared" si="1"/>
        <v>0</v>
      </c>
      <c r="BA20" s="52"/>
      <c r="BB20" s="53"/>
      <c r="BC20" s="51" t="e">
        <f>SUM(BC10:BC19)</f>
        <v>#DIV/0!</v>
      </c>
      <c r="BD20" s="52"/>
      <c r="BE20" s="54"/>
    </row>
    <row r="21" spans="2:59" ht="21" customHeight="1" thickBot="1">
      <c r="B21" s="68" t="str">
        <f>IF(BG21&gt;0,"累計","合計")</f>
        <v>合計</v>
      </c>
      <c r="C21" s="40"/>
      <c r="D21" s="40"/>
      <c r="E21" s="40"/>
      <c r="F21" s="40"/>
      <c r="G21" s="40"/>
      <c r="H21" s="40"/>
      <c r="I21" s="40"/>
      <c r="J21" s="40"/>
      <c r="K21" s="40"/>
      <c r="L21" s="40"/>
      <c r="M21" s="40"/>
      <c r="N21" s="40"/>
      <c r="O21" s="40"/>
      <c r="P21" s="40"/>
      <c r="Q21" s="40"/>
      <c r="R21" s="40"/>
      <c r="S21" s="40"/>
      <c r="T21" s="69"/>
      <c r="U21" s="9">
        <f>SUM('51人～60人'!U21,'61人～70人'!U20)</f>
        <v>0</v>
      </c>
      <c r="V21" s="10">
        <f>SUM('51人～60人'!V21,'61人～70人'!V20)</f>
        <v>0</v>
      </c>
      <c r="W21" s="10">
        <f>SUM('51人～60人'!W21,'61人～70人'!W20)</f>
        <v>0</v>
      </c>
      <c r="X21" s="10">
        <f>SUM('51人～60人'!X21,'61人～70人'!X20)</f>
        <v>0</v>
      </c>
      <c r="Y21" s="10">
        <f>SUM('51人～60人'!Y21,'61人～70人'!Y20)</f>
        <v>0</v>
      </c>
      <c r="Z21" s="10">
        <f>SUM('51人～60人'!Z21,'61人～70人'!Z20)</f>
        <v>0</v>
      </c>
      <c r="AA21" s="11">
        <f>SUM('51人～60人'!AA21,'61人～70人'!AA20)</f>
        <v>0</v>
      </c>
      <c r="AB21" s="12">
        <f>SUM('51人～60人'!AB21,'61人～70人'!AB20)</f>
        <v>0</v>
      </c>
      <c r="AC21" s="10">
        <f>SUM('51人～60人'!AC21,'61人～70人'!AC20)</f>
        <v>0</v>
      </c>
      <c r="AD21" s="10">
        <f>SUM('51人～60人'!AD21,'61人～70人'!AD20)</f>
        <v>0</v>
      </c>
      <c r="AE21" s="10">
        <f>SUM('51人～60人'!AE21,'61人～70人'!AE20)</f>
        <v>0</v>
      </c>
      <c r="AF21" s="10">
        <f>SUM('51人～60人'!AF21,'61人～70人'!AF20)</f>
        <v>0</v>
      </c>
      <c r="AG21" s="10">
        <f>SUM('51人～60人'!AG21,'61人～70人'!AG20)</f>
        <v>0</v>
      </c>
      <c r="AH21" s="11">
        <f>SUM('51人～60人'!AH21,'61人～70人'!AH20)</f>
        <v>0</v>
      </c>
      <c r="AI21" s="12">
        <f>SUM('51人～60人'!AI21,'61人～70人'!AI20)</f>
        <v>0</v>
      </c>
      <c r="AJ21" s="10">
        <f>SUM('51人～60人'!AJ21,'61人～70人'!AJ20)</f>
        <v>0</v>
      </c>
      <c r="AK21" s="10">
        <f>SUM('51人～60人'!AK21,'61人～70人'!AK20)</f>
        <v>0</v>
      </c>
      <c r="AL21" s="10">
        <f>SUM('51人～60人'!AL21,'61人～70人'!AL20)</f>
        <v>0</v>
      </c>
      <c r="AM21" s="10">
        <f>SUM('51人～60人'!AM21,'61人～70人'!AM20)</f>
        <v>0</v>
      </c>
      <c r="AN21" s="10">
        <f>SUM('51人～60人'!AN21,'61人～70人'!AN20)</f>
        <v>0</v>
      </c>
      <c r="AO21" s="11">
        <f>SUM('51人～60人'!AO21,'61人～70人'!AO20)</f>
        <v>0</v>
      </c>
      <c r="AP21" s="12">
        <f>SUM('51人～60人'!AP21,'61人～70人'!AP20)</f>
        <v>0</v>
      </c>
      <c r="AQ21" s="10">
        <f>SUM('51人～60人'!AQ21,'61人～70人'!AQ20)</f>
        <v>0</v>
      </c>
      <c r="AR21" s="10">
        <f>SUM('51人～60人'!AR21,'61人～70人'!AR20)</f>
        <v>0</v>
      </c>
      <c r="AS21" s="10">
        <f>SUM('51人～60人'!AS21,'61人～70人'!AS20)</f>
        <v>0</v>
      </c>
      <c r="AT21" s="10">
        <f>SUM('51人～60人'!AT21,'61人～70人'!AT20)</f>
        <v>0</v>
      </c>
      <c r="AU21" s="10">
        <f>SUM('51人～60人'!AU21,'61人～70人'!AU20)</f>
        <v>0</v>
      </c>
      <c r="AV21" s="11">
        <f>SUM('51人～60人'!AV21,'61人～70人'!AV20)</f>
        <v>0</v>
      </c>
      <c r="AW21" s="49">
        <f t="shared" si="0"/>
        <v>0</v>
      </c>
      <c r="AX21" s="49"/>
      <c r="AY21" s="50"/>
      <c r="AZ21" s="51">
        <f t="shared" si="1"/>
        <v>0</v>
      </c>
      <c r="BA21" s="52"/>
      <c r="BB21" s="53"/>
      <c r="BC21" s="51" t="e">
        <f>SUM('51人～60人'!BC21,'61人～70人'!BC20)</f>
        <v>#DIV/0!</v>
      </c>
      <c r="BD21" s="52"/>
      <c r="BE21" s="54"/>
      <c r="BG21" s="1">
        <f>'71人～80人'!AW20</f>
        <v>0</v>
      </c>
    </row>
    <row r="22" spans="2:59" ht="21" customHeight="1" thickBot="1">
      <c r="B22" s="68" t="s">
        <v>18</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69"/>
      <c r="AW22" s="110">
        <f>'～10人'!AW21</f>
        <v>0</v>
      </c>
      <c r="AX22" s="49"/>
      <c r="AY22" s="49"/>
      <c r="AZ22" s="49"/>
      <c r="BA22" s="49"/>
      <c r="BB22" s="49"/>
      <c r="BC22" s="49"/>
      <c r="BD22" s="49"/>
      <c r="BE22" s="111"/>
    </row>
    <row r="23" spans="2:59" ht="21" customHeight="1" thickBot="1">
      <c r="B23" s="46" t="s">
        <v>19</v>
      </c>
      <c r="C23" s="47"/>
      <c r="D23" s="47"/>
      <c r="E23" s="47"/>
      <c r="F23" s="47"/>
      <c r="G23" s="47"/>
      <c r="H23" s="47"/>
      <c r="I23" s="47"/>
      <c r="J23" s="47"/>
      <c r="K23" s="47"/>
      <c r="L23" s="47"/>
      <c r="M23" s="47"/>
      <c r="N23" s="47"/>
      <c r="O23" s="47"/>
      <c r="P23" s="47"/>
      <c r="Q23" s="47"/>
      <c r="R23" s="47"/>
      <c r="S23" s="47"/>
      <c r="T23" s="48"/>
      <c r="U23" s="27">
        <f>'～10人'!U22</f>
        <v>0</v>
      </c>
      <c r="V23" s="28">
        <f>'～10人'!V22</f>
        <v>0</v>
      </c>
      <c r="W23" s="28">
        <f>'～10人'!W22</f>
        <v>0</v>
      </c>
      <c r="X23" s="28">
        <f>'～10人'!X22</f>
        <v>0</v>
      </c>
      <c r="Y23" s="28">
        <f>'～10人'!Y22</f>
        <v>0</v>
      </c>
      <c r="Z23" s="28">
        <f>'～10人'!Z22</f>
        <v>0</v>
      </c>
      <c r="AA23" s="29">
        <f>'～10人'!AA22</f>
        <v>0</v>
      </c>
      <c r="AB23" s="27">
        <f>'～10人'!AB22</f>
        <v>0</v>
      </c>
      <c r="AC23" s="28">
        <f>'～10人'!AC22</f>
        <v>0</v>
      </c>
      <c r="AD23" s="28">
        <f>'～10人'!AD22</f>
        <v>0</v>
      </c>
      <c r="AE23" s="28">
        <f>'～10人'!AE22</f>
        <v>0</v>
      </c>
      <c r="AF23" s="28">
        <f>'～10人'!AF22</f>
        <v>0</v>
      </c>
      <c r="AG23" s="28">
        <f>'～10人'!AG22</f>
        <v>0</v>
      </c>
      <c r="AH23" s="30">
        <f>'～10人'!AH22</f>
        <v>0</v>
      </c>
      <c r="AI23" s="27">
        <f>'～10人'!AI22</f>
        <v>0</v>
      </c>
      <c r="AJ23" s="28">
        <f>'～10人'!AJ22</f>
        <v>0</v>
      </c>
      <c r="AK23" s="28">
        <f>'～10人'!AK22</f>
        <v>0</v>
      </c>
      <c r="AL23" s="28">
        <f>'～10人'!AL22</f>
        <v>0</v>
      </c>
      <c r="AM23" s="28">
        <f>'～10人'!AM22</f>
        <v>0</v>
      </c>
      <c r="AN23" s="28">
        <f>'～10人'!AN22</f>
        <v>0</v>
      </c>
      <c r="AO23" s="30">
        <f>'～10人'!AO22</f>
        <v>0</v>
      </c>
      <c r="AP23" s="27">
        <f>'～10人'!AP22</f>
        <v>0</v>
      </c>
      <c r="AQ23" s="28">
        <f>'～10人'!AQ22</f>
        <v>0</v>
      </c>
      <c r="AR23" s="28">
        <f>'～10人'!AR22</f>
        <v>0</v>
      </c>
      <c r="AS23" s="28">
        <f>'～10人'!AS22</f>
        <v>0</v>
      </c>
      <c r="AT23" s="28">
        <f>'～10人'!AT22</f>
        <v>0</v>
      </c>
      <c r="AU23" s="28">
        <f>'～10人'!AU22</f>
        <v>0</v>
      </c>
      <c r="AV23" s="30">
        <f>'～10人'!AV22</f>
        <v>0</v>
      </c>
      <c r="AW23" s="40"/>
      <c r="AX23" s="40"/>
      <c r="AY23" s="41"/>
      <c r="AZ23" s="42"/>
      <c r="BA23" s="43"/>
      <c r="BB23" s="44"/>
      <c r="BC23" s="42"/>
      <c r="BD23" s="43"/>
      <c r="BE23" s="45"/>
    </row>
    <row r="24" spans="2:59" ht="14.25">
      <c r="C24" s="38" t="s">
        <v>20</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row>
    <row r="25" spans="2:59" ht="14.25">
      <c r="C25" s="38" t="s">
        <v>21</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row>
    <row r="26" spans="2:59" ht="14.45" customHeight="1">
      <c r="C26" s="37" t="s">
        <v>22</v>
      </c>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row>
    <row r="27" spans="2:59" ht="14.45" customHeight="1">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row>
    <row r="28" spans="2:59" ht="14.45" customHeight="1">
      <c r="C28" s="39" t="s">
        <v>40</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row>
    <row r="29" spans="2:59" ht="14.45" customHeight="1">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row>
    <row r="30" spans="2:59" ht="14.45" customHeight="1">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row>
    <row r="31" spans="2:59" ht="14.45" customHeight="1">
      <c r="C31" s="38" t="s">
        <v>23</v>
      </c>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row>
    <row r="32" spans="2:59" ht="14.45" customHeight="1">
      <c r="C32" s="38" t="s">
        <v>24</v>
      </c>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row>
    <row r="33" spans="3:58" ht="14.45" customHeight="1">
      <c r="C33" s="39" t="s">
        <v>25</v>
      </c>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row>
    <row r="34" spans="3:58" ht="14.45" customHeight="1">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row>
  </sheetData>
  <sheetProtection algorithmName="SHA-512" hashValue="0+fcxOLmcOPxZk5vGWJKVuK+ohxDG9n6l9iAYqK0alifrP2+f5kH0u35XbAqNL1dM9Naw22eOgn5AEfGeAVyEQ==" saltValue="LBTWEsyv3TP+Cd23CYIe3w==" spinCount="100000" sheet="1" objects="1" scenarios="1" formatCells="0"/>
  <mergeCells count="108">
    <mergeCell ref="C33:BF34"/>
    <mergeCell ref="C24:BF24"/>
    <mergeCell ref="C25:BF25"/>
    <mergeCell ref="C26:BF27"/>
    <mergeCell ref="C31:BF31"/>
    <mergeCell ref="C32:BF32"/>
    <mergeCell ref="B22:AV22"/>
    <mergeCell ref="AW22:BE22"/>
    <mergeCell ref="B23:T23"/>
    <mergeCell ref="AW23:AY23"/>
    <mergeCell ref="AZ23:BB23"/>
    <mergeCell ref="BC23:BE23"/>
    <mergeCell ref="C28:BF30"/>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s>
  <phoneticPr fontId="3"/>
  <conditionalFormatting sqref="C10:AV19">
    <cfRule type="cellIs" dxfId="15" priority="4" operator="equal">
      <formula>""</formula>
    </cfRule>
  </conditionalFormatting>
  <conditionalFormatting sqref="AW22:BE22">
    <cfRule type="cellIs" dxfId="14" priority="3" operator="equal">
      <formula>""</formula>
    </cfRule>
  </conditionalFormatting>
  <conditionalFormatting sqref="U4:AG4 J5:T5 U6:AG6 AC5:AL5 AP4:BE4 AV5:BE5 AP6:BE6">
    <cfRule type="cellIs" dxfId="13" priority="2" operator="equal">
      <formula>""</formula>
    </cfRule>
  </conditionalFormatting>
  <conditionalFormatting sqref="U23:AV23">
    <cfRule type="cellIs" dxfId="12" priority="1" operator="equal">
      <formula>""</formula>
    </cfRule>
  </conditionalFormatting>
  <printOptions horizontalCentered="1"/>
  <pageMargins left="0.39370078740157483" right="0.39370078740157483" top="0.59055118110236227" bottom="0.19685039370078741" header="0.39370078740157483" footer="0.39370078740157483"/>
  <pageSetup paperSize="9" scale="81" fitToHeight="0" orientation="landscape" blackAndWhite="1" r:id="rId1"/>
  <headerFooter alignWithMargins="0">
    <oddHeader>&amp;L&amp;"ＭＳ ゴシック,標準"（参考様式１）</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リスト!$A$1:$A$4</xm:f>
          </x14:formula1>
          <xm:sqref>I10:M19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B1:BG34"/>
  <sheetViews>
    <sheetView showGridLines="0" view="pageBreakPreview" zoomScaleNormal="100" zoomScaleSheetLayoutView="100" workbookViewId="0"/>
  </sheetViews>
  <sheetFormatPr defaultColWidth="9" defaultRowHeight="21" customHeight="1"/>
  <cols>
    <col min="1" max="2" width="3.5" style="1" customWidth="1"/>
    <col min="3" max="6" width="2.625" style="13"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c r="B1" s="74" t="str">
        <f>IF('～10人'!AW21="","",IF(OR(AW22&lt;32,AW22&gt;40),"エラー １週間の常勤職員の勤務すべき時間数が32時間～40時間の間となっていません",""))</f>
        <v/>
      </c>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BF1" s="1">
        <v>8</v>
      </c>
    </row>
    <row r="2" spans="2:58" ht="21" customHeight="1">
      <c r="C2" s="102" t="s">
        <v>38</v>
      </c>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row>
    <row r="3" spans="2:58" ht="21" customHeight="1" thickBot="1">
      <c r="C3" s="2"/>
      <c r="D3" s="2"/>
      <c r="E3" s="2"/>
      <c r="F3" s="2"/>
      <c r="G3" s="2"/>
    </row>
    <row r="4" spans="2:58" ht="21" customHeight="1" thickBot="1">
      <c r="B4" s="68" t="s">
        <v>0</v>
      </c>
      <c r="C4" s="40"/>
      <c r="D4" s="40"/>
      <c r="E4" s="40"/>
      <c r="F4" s="40"/>
      <c r="G4" s="40"/>
      <c r="H4" s="40"/>
      <c r="I4" s="40"/>
      <c r="J4" s="40"/>
      <c r="K4" s="40"/>
      <c r="L4" s="40"/>
      <c r="M4" s="40"/>
      <c r="N4" s="40"/>
      <c r="O4" s="40"/>
      <c r="P4" s="40"/>
      <c r="Q4" s="40"/>
      <c r="R4" s="40"/>
      <c r="S4" s="40"/>
      <c r="T4" s="41"/>
      <c r="U4" s="105">
        <f>'～10人'!U4</f>
        <v>0</v>
      </c>
      <c r="V4" s="106"/>
      <c r="W4" s="106"/>
      <c r="X4" s="106"/>
      <c r="Y4" s="106"/>
      <c r="Z4" s="106"/>
      <c r="AA4" s="106"/>
      <c r="AB4" s="106"/>
      <c r="AC4" s="106"/>
      <c r="AD4" s="106"/>
      <c r="AE4" s="106"/>
      <c r="AF4" s="106"/>
      <c r="AG4" s="106"/>
      <c r="AH4" s="104" t="s">
        <v>1</v>
      </c>
      <c r="AI4" s="104"/>
      <c r="AJ4" s="104"/>
      <c r="AK4" s="104"/>
      <c r="AL4" s="104"/>
      <c r="AM4" s="104"/>
      <c r="AN4" s="104"/>
      <c r="AO4" s="104"/>
      <c r="AP4" s="106">
        <f>'～10人'!AP4</f>
        <v>0</v>
      </c>
      <c r="AQ4" s="106"/>
      <c r="AR4" s="106"/>
      <c r="AS4" s="106"/>
      <c r="AT4" s="106"/>
      <c r="AU4" s="106"/>
      <c r="AV4" s="106"/>
      <c r="AW4" s="106"/>
      <c r="AX4" s="106"/>
      <c r="AY4" s="106"/>
      <c r="AZ4" s="106"/>
      <c r="BA4" s="106"/>
      <c r="BB4" s="106"/>
      <c r="BC4" s="106"/>
      <c r="BD4" s="106"/>
      <c r="BE4" s="107"/>
    </row>
    <row r="5" spans="2:58" ht="21" customHeight="1" thickBot="1">
      <c r="B5" s="68" t="s">
        <v>2</v>
      </c>
      <c r="C5" s="40"/>
      <c r="D5" s="40"/>
      <c r="E5" s="40"/>
      <c r="F5" s="40"/>
      <c r="G5" s="40"/>
      <c r="H5" s="40"/>
      <c r="I5" s="41"/>
      <c r="J5" s="97">
        <f>'～10人'!J5</f>
        <v>0</v>
      </c>
      <c r="K5" s="47"/>
      <c r="L5" s="47"/>
      <c r="M5" s="47"/>
      <c r="N5" s="47"/>
      <c r="O5" s="47"/>
      <c r="P5" s="47"/>
      <c r="Q5" s="47"/>
      <c r="R5" s="47"/>
      <c r="S5" s="47"/>
      <c r="T5" s="47"/>
      <c r="U5" s="97" t="s">
        <v>3</v>
      </c>
      <c r="V5" s="47"/>
      <c r="W5" s="47"/>
      <c r="X5" s="47"/>
      <c r="Y5" s="47"/>
      <c r="Z5" s="47"/>
      <c r="AA5" s="47"/>
      <c r="AB5" s="98"/>
      <c r="AC5" s="97">
        <f>'～10人'!AC5</f>
        <v>0</v>
      </c>
      <c r="AD5" s="47"/>
      <c r="AE5" s="47"/>
      <c r="AF5" s="47"/>
      <c r="AG5" s="47"/>
      <c r="AH5" s="47"/>
      <c r="AI5" s="47"/>
      <c r="AJ5" s="47"/>
      <c r="AK5" s="47"/>
      <c r="AL5" s="98"/>
      <c r="AM5" s="100" t="s">
        <v>4</v>
      </c>
      <c r="AN5" s="40"/>
      <c r="AO5" s="40"/>
      <c r="AP5" s="40"/>
      <c r="AQ5" s="40"/>
      <c r="AR5" s="40"/>
      <c r="AS5" s="40"/>
      <c r="AT5" s="40"/>
      <c r="AU5" s="69"/>
      <c r="AV5" s="47">
        <f>'～10人'!AV5</f>
        <v>0</v>
      </c>
      <c r="AW5" s="47"/>
      <c r="AX5" s="47"/>
      <c r="AY5" s="47"/>
      <c r="AZ5" s="47"/>
      <c r="BA5" s="47"/>
      <c r="BB5" s="47"/>
      <c r="BC5" s="47"/>
      <c r="BD5" s="47"/>
      <c r="BE5" s="48"/>
    </row>
    <row r="6" spans="2:58" ht="21" customHeight="1" thickBot="1">
      <c r="B6" s="68" t="s">
        <v>5</v>
      </c>
      <c r="C6" s="40"/>
      <c r="D6" s="40"/>
      <c r="E6" s="40"/>
      <c r="F6" s="40"/>
      <c r="G6" s="40"/>
      <c r="H6" s="40"/>
      <c r="I6" s="40"/>
      <c r="J6" s="40"/>
      <c r="K6" s="40"/>
      <c r="L6" s="40"/>
      <c r="M6" s="40"/>
      <c r="N6" s="40"/>
      <c r="O6" s="40"/>
      <c r="P6" s="40"/>
      <c r="Q6" s="40"/>
      <c r="R6" s="40"/>
      <c r="S6" s="40"/>
      <c r="T6" s="41"/>
      <c r="U6" s="108">
        <f>'～10人'!U6</f>
        <v>0</v>
      </c>
      <c r="V6" s="108"/>
      <c r="W6" s="108"/>
      <c r="X6" s="108"/>
      <c r="Y6" s="108"/>
      <c r="Z6" s="108"/>
      <c r="AA6" s="108"/>
      <c r="AB6" s="108"/>
      <c r="AC6" s="108"/>
      <c r="AD6" s="108"/>
      <c r="AE6" s="108"/>
      <c r="AF6" s="108"/>
      <c r="AG6" s="108"/>
      <c r="AH6" s="76" t="s">
        <v>6</v>
      </c>
      <c r="AI6" s="76"/>
      <c r="AJ6" s="76"/>
      <c r="AK6" s="76"/>
      <c r="AL6" s="76"/>
      <c r="AM6" s="76"/>
      <c r="AN6" s="76"/>
      <c r="AO6" s="76"/>
      <c r="AP6" s="108">
        <f>'～10人'!AP6</f>
        <v>0</v>
      </c>
      <c r="AQ6" s="108"/>
      <c r="AR6" s="108"/>
      <c r="AS6" s="108"/>
      <c r="AT6" s="108"/>
      <c r="AU6" s="108"/>
      <c r="AV6" s="108"/>
      <c r="AW6" s="108"/>
      <c r="AX6" s="108"/>
      <c r="AY6" s="108"/>
      <c r="AZ6" s="108"/>
      <c r="BA6" s="108"/>
      <c r="BB6" s="108"/>
      <c r="BC6" s="108"/>
      <c r="BD6" s="108"/>
      <c r="BE6" s="109"/>
    </row>
    <row r="7" spans="2:58" ht="21" customHeight="1">
      <c r="B7" s="88" t="s">
        <v>37</v>
      </c>
      <c r="C7" s="78" t="s">
        <v>7</v>
      </c>
      <c r="D7" s="79"/>
      <c r="E7" s="79"/>
      <c r="F7" s="79"/>
      <c r="G7" s="79"/>
      <c r="H7" s="79"/>
      <c r="I7" s="82" t="s">
        <v>8</v>
      </c>
      <c r="J7" s="82"/>
      <c r="K7" s="82"/>
      <c r="L7" s="82"/>
      <c r="M7" s="82"/>
      <c r="N7" s="79" t="s">
        <v>9</v>
      </c>
      <c r="O7" s="79"/>
      <c r="P7" s="79"/>
      <c r="Q7" s="79"/>
      <c r="R7" s="79"/>
      <c r="S7" s="79"/>
      <c r="T7" s="84"/>
      <c r="U7" s="78" t="s">
        <v>10</v>
      </c>
      <c r="V7" s="79"/>
      <c r="W7" s="79"/>
      <c r="X7" s="79"/>
      <c r="Y7" s="79"/>
      <c r="Z7" s="79"/>
      <c r="AA7" s="86"/>
      <c r="AB7" s="87" t="s">
        <v>11</v>
      </c>
      <c r="AC7" s="79"/>
      <c r="AD7" s="79"/>
      <c r="AE7" s="79"/>
      <c r="AF7" s="79"/>
      <c r="AG7" s="79"/>
      <c r="AH7" s="84"/>
      <c r="AI7" s="78" t="s">
        <v>12</v>
      </c>
      <c r="AJ7" s="79"/>
      <c r="AK7" s="79"/>
      <c r="AL7" s="79"/>
      <c r="AM7" s="79"/>
      <c r="AN7" s="79"/>
      <c r="AO7" s="86"/>
      <c r="AP7" s="78" t="s">
        <v>13</v>
      </c>
      <c r="AQ7" s="79"/>
      <c r="AR7" s="79"/>
      <c r="AS7" s="79"/>
      <c r="AT7" s="79"/>
      <c r="AU7" s="79"/>
      <c r="AV7" s="86"/>
      <c r="AW7" s="91" t="s">
        <v>14</v>
      </c>
      <c r="AX7" s="82"/>
      <c r="AY7" s="82"/>
      <c r="AZ7" s="82" t="s">
        <v>15</v>
      </c>
      <c r="BA7" s="82"/>
      <c r="BB7" s="82"/>
      <c r="BC7" s="82" t="s">
        <v>16</v>
      </c>
      <c r="BD7" s="82"/>
      <c r="BE7" s="93"/>
    </row>
    <row r="8" spans="2:58" ht="21" customHeight="1">
      <c r="B8" s="89"/>
      <c r="C8" s="80"/>
      <c r="D8" s="81"/>
      <c r="E8" s="81"/>
      <c r="F8" s="81"/>
      <c r="G8" s="81"/>
      <c r="H8" s="81"/>
      <c r="I8" s="83"/>
      <c r="J8" s="83"/>
      <c r="K8" s="83"/>
      <c r="L8" s="83"/>
      <c r="M8" s="83"/>
      <c r="N8" s="81"/>
      <c r="O8" s="81"/>
      <c r="P8" s="81"/>
      <c r="Q8" s="81"/>
      <c r="R8" s="81"/>
      <c r="S8" s="81"/>
      <c r="T8" s="85"/>
      <c r="U8" s="3">
        <v>1</v>
      </c>
      <c r="V8" s="4">
        <v>2</v>
      </c>
      <c r="W8" s="4">
        <v>3</v>
      </c>
      <c r="X8" s="4">
        <v>4</v>
      </c>
      <c r="Y8" s="4">
        <v>5</v>
      </c>
      <c r="Z8" s="4">
        <v>6</v>
      </c>
      <c r="AA8" s="5">
        <v>7</v>
      </c>
      <c r="AB8" s="6">
        <v>8</v>
      </c>
      <c r="AC8" s="4">
        <v>9</v>
      </c>
      <c r="AD8" s="4">
        <v>10</v>
      </c>
      <c r="AE8" s="4">
        <v>11</v>
      </c>
      <c r="AF8" s="4">
        <v>12</v>
      </c>
      <c r="AG8" s="4">
        <v>13</v>
      </c>
      <c r="AH8" s="7">
        <v>14</v>
      </c>
      <c r="AI8" s="3">
        <v>15</v>
      </c>
      <c r="AJ8" s="4">
        <v>16</v>
      </c>
      <c r="AK8" s="4">
        <v>17</v>
      </c>
      <c r="AL8" s="4">
        <v>18</v>
      </c>
      <c r="AM8" s="4">
        <v>19</v>
      </c>
      <c r="AN8" s="4">
        <v>20</v>
      </c>
      <c r="AO8" s="5">
        <v>21</v>
      </c>
      <c r="AP8" s="3">
        <v>22</v>
      </c>
      <c r="AQ8" s="4">
        <v>23</v>
      </c>
      <c r="AR8" s="4">
        <v>24</v>
      </c>
      <c r="AS8" s="4">
        <v>25</v>
      </c>
      <c r="AT8" s="4">
        <v>26</v>
      </c>
      <c r="AU8" s="4">
        <v>27</v>
      </c>
      <c r="AV8" s="5">
        <v>28</v>
      </c>
      <c r="AW8" s="92"/>
      <c r="AX8" s="83"/>
      <c r="AY8" s="83"/>
      <c r="AZ8" s="83"/>
      <c r="BA8" s="83"/>
      <c r="BB8" s="83"/>
      <c r="BC8" s="83"/>
      <c r="BD8" s="83"/>
      <c r="BE8" s="94"/>
    </row>
    <row r="9" spans="2:58" ht="21" customHeight="1">
      <c r="B9" s="90"/>
      <c r="C9" s="80"/>
      <c r="D9" s="81"/>
      <c r="E9" s="81"/>
      <c r="F9" s="81"/>
      <c r="G9" s="81"/>
      <c r="H9" s="81"/>
      <c r="I9" s="83"/>
      <c r="J9" s="83"/>
      <c r="K9" s="83"/>
      <c r="L9" s="83"/>
      <c r="M9" s="83"/>
      <c r="N9" s="81"/>
      <c r="O9" s="81"/>
      <c r="P9" s="81"/>
      <c r="Q9" s="81"/>
      <c r="R9" s="81"/>
      <c r="S9" s="81"/>
      <c r="T9" s="85"/>
      <c r="U9" s="8" t="str">
        <f>'～10人'!U9</f>
        <v>＊</v>
      </c>
      <c r="V9" s="4" t="str">
        <f>'～10人'!V9</f>
        <v/>
      </c>
      <c r="W9" s="4" t="str">
        <f>'～10人'!W9</f>
        <v/>
      </c>
      <c r="X9" s="4" t="str">
        <f>'～10人'!X9</f>
        <v/>
      </c>
      <c r="Y9" s="4" t="str">
        <f>'～10人'!Y9</f>
        <v/>
      </c>
      <c r="Z9" s="4" t="str">
        <f>'～10人'!Z9</f>
        <v/>
      </c>
      <c r="AA9" s="5" t="str">
        <f>'～10人'!AA9</f>
        <v/>
      </c>
      <c r="AB9" s="6" t="str">
        <f>'～10人'!AB9</f>
        <v/>
      </c>
      <c r="AC9" s="4" t="str">
        <f>'～10人'!AC9</f>
        <v/>
      </c>
      <c r="AD9" s="4" t="str">
        <f>'～10人'!AD9</f>
        <v/>
      </c>
      <c r="AE9" s="4" t="str">
        <f>'～10人'!AE9</f>
        <v/>
      </c>
      <c r="AF9" s="4" t="str">
        <f>'～10人'!AF9</f>
        <v/>
      </c>
      <c r="AG9" s="4" t="str">
        <f>'～10人'!AG9</f>
        <v/>
      </c>
      <c r="AH9" s="7" t="str">
        <f>'～10人'!AH9</f>
        <v/>
      </c>
      <c r="AI9" s="3" t="str">
        <f>'～10人'!AI9</f>
        <v/>
      </c>
      <c r="AJ9" s="4" t="str">
        <f>'～10人'!AJ9</f>
        <v/>
      </c>
      <c r="AK9" s="4" t="str">
        <f>'～10人'!AK9</f>
        <v/>
      </c>
      <c r="AL9" s="4" t="str">
        <f>'～10人'!AL9</f>
        <v/>
      </c>
      <c r="AM9" s="4" t="str">
        <f>'～10人'!AM9</f>
        <v/>
      </c>
      <c r="AN9" s="4" t="str">
        <f>'～10人'!AN9</f>
        <v/>
      </c>
      <c r="AO9" s="5" t="str">
        <f>'～10人'!AO9</f>
        <v/>
      </c>
      <c r="AP9" s="3" t="str">
        <f>'～10人'!AP9</f>
        <v/>
      </c>
      <c r="AQ9" s="4" t="str">
        <f>'～10人'!AQ9</f>
        <v/>
      </c>
      <c r="AR9" s="4" t="str">
        <f>'～10人'!AR9</f>
        <v/>
      </c>
      <c r="AS9" s="4" t="str">
        <f>'～10人'!AS9</f>
        <v/>
      </c>
      <c r="AT9" s="4" t="str">
        <f>'～10人'!AT9</f>
        <v/>
      </c>
      <c r="AU9" s="4" t="str">
        <f>'～10人'!AU9</f>
        <v/>
      </c>
      <c r="AV9" s="5" t="str">
        <f>'～10人'!AV9</f>
        <v/>
      </c>
      <c r="AW9" s="92"/>
      <c r="AX9" s="83"/>
      <c r="AY9" s="83"/>
      <c r="AZ9" s="83"/>
      <c r="BA9" s="83"/>
      <c r="BB9" s="83"/>
      <c r="BC9" s="83"/>
      <c r="BD9" s="83"/>
      <c r="BE9" s="94"/>
    </row>
    <row r="10" spans="2:58" ht="21" customHeight="1">
      <c r="B10" s="15">
        <v>71</v>
      </c>
      <c r="C10" s="70"/>
      <c r="D10" s="60"/>
      <c r="E10" s="60"/>
      <c r="F10" s="60"/>
      <c r="G10" s="60"/>
      <c r="H10" s="60"/>
      <c r="I10" s="60"/>
      <c r="J10" s="60"/>
      <c r="K10" s="60"/>
      <c r="L10" s="60"/>
      <c r="M10" s="60"/>
      <c r="N10" s="60"/>
      <c r="O10" s="60"/>
      <c r="P10" s="60"/>
      <c r="Q10" s="60"/>
      <c r="R10" s="60"/>
      <c r="S10" s="60"/>
      <c r="T10" s="71"/>
      <c r="U10" s="18"/>
      <c r="V10" s="19"/>
      <c r="W10" s="19"/>
      <c r="X10" s="19"/>
      <c r="Y10" s="19"/>
      <c r="Z10" s="20"/>
      <c r="AA10" s="21"/>
      <c r="AB10" s="22"/>
      <c r="AC10" s="20"/>
      <c r="AD10" s="20"/>
      <c r="AE10" s="20"/>
      <c r="AF10" s="20"/>
      <c r="AG10" s="20"/>
      <c r="AH10" s="23"/>
      <c r="AI10" s="18"/>
      <c r="AJ10" s="20"/>
      <c r="AK10" s="20"/>
      <c r="AL10" s="20"/>
      <c r="AM10" s="20"/>
      <c r="AN10" s="20"/>
      <c r="AO10" s="21"/>
      <c r="AP10" s="18"/>
      <c r="AQ10" s="20"/>
      <c r="AR10" s="20"/>
      <c r="AS10" s="20"/>
      <c r="AT10" s="20"/>
      <c r="AU10" s="20"/>
      <c r="AV10" s="21"/>
      <c r="AW10" s="62">
        <f>SUM(U10:AV10)</f>
        <v>0</v>
      </c>
      <c r="AX10" s="62"/>
      <c r="AY10" s="63"/>
      <c r="AZ10" s="64">
        <f>ROUNDDOWN(AW10/4,1)</f>
        <v>0</v>
      </c>
      <c r="BA10" s="65"/>
      <c r="BB10" s="66"/>
      <c r="BC10" s="64" t="e">
        <f>ROUNDDOWN(AZ10/$AW$22,1)</f>
        <v>#DIV/0!</v>
      </c>
      <c r="BD10" s="65"/>
      <c r="BE10" s="67"/>
    </row>
    <row r="11" spans="2:58" ht="21" customHeight="1">
      <c r="B11" s="15">
        <f>B10+1</f>
        <v>72</v>
      </c>
      <c r="C11" s="70"/>
      <c r="D11" s="60"/>
      <c r="E11" s="60"/>
      <c r="F11" s="60"/>
      <c r="G11" s="60"/>
      <c r="H11" s="60"/>
      <c r="I11" s="60"/>
      <c r="J11" s="60"/>
      <c r="K11" s="60"/>
      <c r="L11" s="60"/>
      <c r="M11" s="60"/>
      <c r="N11" s="60"/>
      <c r="O11" s="60"/>
      <c r="P11" s="60"/>
      <c r="Q11" s="60"/>
      <c r="R11" s="60"/>
      <c r="S11" s="60"/>
      <c r="T11" s="71"/>
      <c r="U11" s="18"/>
      <c r="V11" s="19"/>
      <c r="W11" s="19"/>
      <c r="X11" s="19"/>
      <c r="Y11" s="19"/>
      <c r="Z11" s="20"/>
      <c r="AA11" s="21"/>
      <c r="AB11" s="22"/>
      <c r="AC11" s="20"/>
      <c r="AD11" s="20"/>
      <c r="AE11" s="20"/>
      <c r="AF11" s="20"/>
      <c r="AG11" s="20"/>
      <c r="AH11" s="23"/>
      <c r="AI11" s="18"/>
      <c r="AJ11" s="20"/>
      <c r="AK11" s="20"/>
      <c r="AL11" s="20"/>
      <c r="AM11" s="20"/>
      <c r="AN11" s="20"/>
      <c r="AO11" s="21"/>
      <c r="AP11" s="18"/>
      <c r="AQ11" s="20"/>
      <c r="AR11" s="20"/>
      <c r="AS11" s="20"/>
      <c r="AT11" s="20"/>
      <c r="AU11" s="20"/>
      <c r="AV11" s="21"/>
      <c r="AW11" s="62">
        <f t="shared" ref="AW11:AW21" si="0">SUM(U11:AV11)</f>
        <v>0</v>
      </c>
      <c r="AX11" s="62"/>
      <c r="AY11" s="63"/>
      <c r="AZ11" s="64">
        <f t="shared" ref="AZ11:AZ21" si="1">ROUNDDOWN(AW11/4,1)</f>
        <v>0</v>
      </c>
      <c r="BA11" s="65"/>
      <c r="BB11" s="66"/>
      <c r="BC11" s="64" t="e">
        <f t="shared" ref="BC11:BC19" si="2">ROUNDDOWN(AZ11/$AW$22,1)</f>
        <v>#DIV/0!</v>
      </c>
      <c r="BD11" s="65"/>
      <c r="BE11" s="67"/>
    </row>
    <row r="12" spans="2:58" ht="21" customHeight="1">
      <c r="B12" s="15">
        <f t="shared" ref="B12:B19" si="3">B11+1</f>
        <v>73</v>
      </c>
      <c r="C12" s="70"/>
      <c r="D12" s="60"/>
      <c r="E12" s="60"/>
      <c r="F12" s="60"/>
      <c r="G12" s="60"/>
      <c r="H12" s="60"/>
      <c r="I12" s="60"/>
      <c r="J12" s="60"/>
      <c r="K12" s="60"/>
      <c r="L12" s="60"/>
      <c r="M12" s="60"/>
      <c r="N12" s="60"/>
      <c r="O12" s="60"/>
      <c r="P12" s="60"/>
      <c r="Q12" s="60"/>
      <c r="R12" s="60"/>
      <c r="S12" s="60"/>
      <c r="T12" s="71"/>
      <c r="U12" s="18"/>
      <c r="V12" s="19"/>
      <c r="W12" s="19"/>
      <c r="X12" s="19"/>
      <c r="Y12" s="19"/>
      <c r="Z12" s="20"/>
      <c r="AA12" s="21"/>
      <c r="AB12" s="22"/>
      <c r="AC12" s="20"/>
      <c r="AD12" s="20"/>
      <c r="AE12" s="20"/>
      <c r="AF12" s="20"/>
      <c r="AG12" s="20"/>
      <c r="AH12" s="23"/>
      <c r="AI12" s="18"/>
      <c r="AJ12" s="20"/>
      <c r="AK12" s="20"/>
      <c r="AL12" s="20"/>
      <c r="AM12" s="20"/>
      <c r="AN12" s="20"/>
      <c r="AO12" s="21"/>
      <c r="AP12" s="18"/>
      <c r="AQ12" s="20"/>
      <c r="AR12" s="20"/>
      <c r="AS12" s="20"/>
      <c r="AT12" s="20"/>
      <c r="AU12" s="20"/>
      <c r="AV12" s="21"/>
      <c r="AW12" s="62">
        <f t="shared" si="0"/>
        <v>0</v>
      </c>
      <c r="AX12" s="62"/>
      <c r="AY12" s="63"/>
      <c r="AZ12" s="64">
        <f t="shared" si="1"/>
        <v>0</v>
      </c>
      <c r="BA12" s="65"/>
      <c r="BB12" s="66"/>
      <c r="BC12" s="64" t="e">
        <f t="shared" si="2"/>
        <v>#DIV/0!</v>
      </c>
      <c r="BD12" s="65"/>
      <c r="BE12" s="67"/>
    </row>
    <row r="13" spans="2:58" ht="21" customHeight="1">
      <c r="B13" s="15">
        <f t="shared" si="3"/>
        <v>74</v>
      </c>
      <c r="C13" s="70"/>
      <c r="D13" s="60"/>
      <c r="E13" s="60"/>
      <c r="F13" s="60"/>
      <c r="G13" s="60"/>
      <c r="H13" s="60"/>
      <c r="I13" s="60"/>
      <c r="J13" s="60"/>
      <c r="K13" s="60"/>
      <c r="L13" s="60"/>
      <c r="M13" s="60"/>
      <c r="N13" s="60"/>
      <c r="O13" s="60"/>
      <c r="P13" s="60"/>
      <c r="Q13" s="60"/>
      <c r="R13" s="60"/>
      <c r="S13" s="60"/>
      <c r="T13" s="71"/>
      <c r="U13" s="18"/>
      <c r="V13" s="19"/>
      <c r="W13" s="19"/>
      <c r="X13" s="19"/>
      <c r="Y13" s="19"/>
      <c r="Z13" s="20"/>
      <c r="AA13" s="21"/>
      <c r="AB13" s="22"/>
      <c r="AC13" s="20"/>
      <c r="AD13" s="20"/>
      <c r="AE13" s="20"/>
      <c r="AF13" s="20"/>
      <c r="AG13" s="20"/>
      <c r="AH13" s="23"/>
      <c r="AI13" s="18"/>
      <c r="AJ13" s="20"/>
      <c r="AK13" s="20"/>
      <c r="AL13" s="20"/>
      <c r="AM13" s="20"/>
      <c r="AN13" s="20"/>
      <c r="AO13" s="21"/>
      <c r="AP13" s="18"/>
      <c r="AQ13" s="20"/>
      <c r="AR13" s="20"/>
      <c r="AS13" s="20"/>
      <c r="AT13" s="20"/>
      <c r="AU13" s="20"/>
      <c r="AV13" s="21"/>
      <c r="AW13" s="62">
        <f t="shared" si="0"/>
        <v>0</v>
      </c>
      <c r="AX13" s="62"/>
      <c r="AY13" s="63"/>
      <c r="AZ13" s="64">
        <f t="shared" si="1"/>
        <v>0</v>
      </c>
      <c r="BA13" s="65"/>
      <c r="BB13" s="66"/>
      <c r="BC13" s="64" t="e">
        <f t="shared" si="2"/>
        <v>#DIV/0!</v>
      </c>
      <c r="BD13" s="65"/>
      <c r="BE13" s="67"/>
    </row>
    <row r="14" spans="2:58" ht="21" customHeight="1">
      <c r="B14" s="15">
        <f t="shared" si="3"/>
        <v>75</v>
      </c>
      <c r="C14" s="70"/>
      <c r="D14" s="60"/>
      <c r="E14" s="60"/>
      <c r="F14" s="60"/>
      <c r="G14" s="60"/>
      <c r="H14" s="60"/>
      <c r="I14" s="60"/>
      <c r="J14" s="60"/>
      <c r="K14" s="60"/>
      <c r="L14" s="60"/>
      <c r="M14" s="60"/>
      <c r="N14" s="60"/>
      <c r="O14" s="60"/>
      <c r="P14" s="60"/>
      <c r="Q14" s="60"/>
      <c r="R14" s="60"/>
      <c r="S14" s="60"/>
      <c r="T14" s="71"/>
      <c r="U14" s="18"/>
      <c r="V14" s="20"/>
      <c r="W14" s="20"/>
      <c r="X14" s="20"/>
      <c r="Y14" s="20"/>
      <c r="Z14" s="20"/>
      <c r="AA14" s="21"/>
      <c r="AB14" s="22"/>
      <c r="AC14" s="20"/>
      <c r="AD14" s="20"/>
      <c r="AE14" s="20"/>
      <c r="AF14" s="20"/>
      <c r="AG14" s="20"/>
      <c r="AH14" s="23"/>
      <c r="AI14" s="18"/>
      <c r="AJ14" s="20"/>
      <c r="AK14" s="20"/>
      <c r="AL14" s="20"/>
      <c r="AM14" s="20"/>
      <c r="AN14" s="20"/>
      <c r="AO14" s="21"/>
      <c r="AP14" s="18"/>
      <c r="AQ14" s="20"/>
      <c r="AR14" s="20"/>
      <c r="AS14" s="20"/>
      <c r="AT14" s="20"/>
      <c r="AU14" s="20"/>
      <c r="AV14" s="21"/>
      <c r="AW14" s="62">
        <f t="shared" si="0"/>
        <v>0</v>
      </c>
      <c r="AX14" s="62"/>
      <c r="AY14" s="63"/>
      <c r="AZ14" s="64">
        <f t="shared" si="1"/>
        <v>0</v>
      </c>
      <c r="BA14" s="65"/>
      <c r="BB14" s="66"/>
      <c r="BC14" s="64" t="e">
        <f t="shared" si="2"/>
        <v>#DIV/0!</v>
      </c>
      <c r="BD14" s="65"/>
      <c r="BE14" s="67"/>
    </row>
    <row r="15" spans="2:58" ht="21" customHeight="1">
      <c r="B15" s="15">
        <f t="shared" si="3"/>
        <v>76</v>
      </c>
      <c r="C15" s="70"/>
      <c r="D15" s="60"/>
      <c r="E15" s="60"/>
      <c r="F15" s="60"/>
      <c r="G15" s="60"/>
      <c r="H15" s="60"/>
      <c r="I15" s="60"/>
      <c r="J15" s="60"/>
      <c r="K15" s="60"/>
      <c r="L15" s="60"/>
      <c r="M15" s="60"/>
      <c r="N15" s="60"/>
      <c r="O15" s="60"/>
      <c r="P15" s="60"/>
      <c r="Q15" s="60"/>
      <c r="R15" s="60"/>
      <c r="S15" s="60"/>
      <c r="T15" s="71"/>
      <c r="U15" s="18"/>
      <c r="V15" s="20"/>
      <c r="W15" s="20"/>
      <c r="X15" s="20"/>
      <c r="Y15" s="20"/>
      <c r="Z15" s="20"/>
      <c r="AA15" s="21"/>
      <c r="AB15" s="22"/>
      <c r="AC15" s="20"/>
      <c r="AD15" s="20"/>
      <c r="AE15" s="20"/>
      <c r="AF15" s="20"/>
      <c r="AG15" s="20"/>
      <c r="AH15" s="23"/>
      <c r="AI15" s="18"/>
      <c r="AJ15" s="20"/>
      <c r="AK15" s="20"/>
      <c r="AL15" s="20"/>
      <c r="AM15" s="20"/>
      <c r="AN15" s="20"/>
      <c r="AO15" s="21"/>
      <c r="AP15" s="18"/>
      <c r="AQ15" s="20"/>
      <c r="AR15" s="20"/>
      <c r="AS15" s="20"/>
      <c r="AT15" s="20"/>
      <c r="AU15" s="20"/>
      <c r="AV15" s="21"/>
      <c r="AW15" s="62">
        <f t="shared" si="0"/>
        <v>0</v>
      </c>
      <c r="AX15" s="62"/>
      <c r="AY15" s="63"/>
      <c r="AZ15" s="64">
        <f t="shared" si="1"/>
        <v>0</v>
      </c>
      <c r="BA15" s="65"/>
      <c r="BB15" s="66"/>
      <c r="BC15" s="64" t="e">
        <f t="shared" si="2"/>
        <v>#DIV/0!</v>
      </c>
      <c r="BD15" s="65"/>
      <c r="BE15" s="67"/>
    </row>
    <row r="16" spans="2:58" ht="21" customHeight="1">
      <c r="B16" s="15">
        <f t="shared" si="3"/>
        <v>77</v>
      </c>
      <c r="C16" s="70"/>
      <c r="D16" s="60"/>
      <c r="E16" s="60"/>
      <c r="F16" s="60"/>
      <c r="G16" s="60"/>
      <c r="H16" s="60"/>
      <c r="I16" s="60"/>
      <c r="J16" s="60"/>
      <c r="K16" s="60"/>
      <c r="L16" s="60"/>
      <c r="M16" s="60"/>
      <c r="N16" s="60"/>
      <c r="O16" s="60"/>
      <c r="P16" s="60"/>
      <c r="Q16" s="60"/>
      <c r="R16" s="60"/>
      <c r="S16" s="60"/>
      <c r="T16" s="71"/>
      <c r="U16" s="18"/>
      <c r="V16" s="20"/>
      <c r="W16" s="20"/>
      <c r="X16" s="20"/>
      <c r="Y16" s="20"/>
      <c r="Z16" s="20"/>
      <c r="AA16" s="21"/>
      <c r="AB16" s="22"/>
      <c r="AC16" s="20"/>
      <c r="AD16" s="20"/>
      <c r="AE16" s="20"/>
      <c r="AF16" s="20"/>
      <c r="AG16" s="20"/>
      <c r="AH16" s="23"/>
      <c r="AI16" s="18"/>
      <c r="AJ16" s="20"/>
      <c r="AK16" s="20"/>
      <c r="AL16" s="20"/>
      <c r="AM16" s="20"/>
      <c r="AN16" s="20"/>
      <c r="AO16" s="21"/>
      <c r="AP16" s="18"/>
      <c r="AQ16" s="20"/>
      <c r="AR16" s="20"/>
      <c r="AS16" s="20"/>
      <c r="AT16" s="20"/>
      <c r="AU16" s="20"/>
      <c r="AV16" s="21"/>
      <c r="AW16" s="62">
        <f t="shared" si="0"/>
        <v>0</v>
      </c>
      <c r="AX16" s="62"/>
      <c r="AY16" s="63"/>
      <c r="AZ16" s="64">
        <f t="shared" si="1"/>
        <v>0</v>
      </c>
      <c r="BA16" s="65"/>
      <c r="BB16" s="66"/>
      <c r="BC16" s="64" t="e">
        <f t="shared" si="2"/>
        <v>#DIV/0!</v>
      </c>
      <c r="BD16" s="65"/>
      <c r="BE16" s="67"/>
    </row>
    <row r="17" spans="2:59" ht="21" customHeight="1">
      <c r="B17" s="15">
        <f t="shared" si="3"/>
        <v>78</v>
      </c>
      <c r="C17" s="70"/>
      <c r="D17" s="60"/>
      <c r="E17" s="60"/>
      <c r="F17" s="60"/>
      <c r="G17" s="60"/>
      <c r="H17" s="60"/>
      <c r="I17" s="60"/>
      <c r="J17" s="60"/>
      <c r="K17" s="60"/>
      <c r="L17" s="60"/>
      <c r="M17" s="60"/>
      <c r="N17" s="60"/>
      <c r="O17" s="60"/>
      <c r="P17" s="60"/>
      <c r="Q17" s="60"/>
      <c r="R17" s="60"/>
      <c r="S17" s="60"/>
      <c r="T17" s="71"/>
      <c r="U17" s="18"/>
      <c r="V17" s="20"/>
      <c r="W17" s="20"/>
      <c r="X17" s="20"/>
      <c r="Y17" s="20"/>
      <c r="Z17" s="20"/>
      <c r="AA17" s="21"/>
      <c r="AB17" s="22"/>
      <c r="AC17" s="20"/>
      <c r="AD17" s="20"/>
      <c r="AE17" s="20"/>
      <c r="AF17" s="20"/>
      <c r="AG17" s="20"/>
      <c r="AH17" s="23"/>
      <c r="AI17" s="18"/>
      <c r="AJ17" s="20"/>
      <c r="AK17" s="20"/>
      <c r="AL17" s="20"/>
      <c r="AM17" s="20"/>
      <c r="AN17" s="20"/>
      <c r="AO17" s="21"/>
      <c r="AP17" s="18"/>
      <c r="AQ17" s="20"/>
      <c r="AR17" s="20"/>
      <c r="AS17" s="20"/>
      <c r="AT17" s="20"/>
      <c r="AU17" s="20"/>
      <c r="AV17" s="21"/>
      <c r="AW17" s="62">
        <f t="shared" si="0"/>
        <v>0</v>
      </c>
      <c r="AX17" s="62"/>
      <c r="AY17" s="63"/>
      <c r="AZ17" s="64">
        <f t="shared" si="1"/>
        <v>0</v>
      </c>
      <c r="BA17" s="65"/>
      <c r="BB17" s="66"/>
      <c r="BC17" s="64" t="e">
        <f t="shared" si="2"/>
        <v>#DIV/0!</v>
      </c>
      <c r="BD17" s="65"/>
      <c r="BE17" s="67"/>
    </row>
    <row r="18" spans="2:59" ht="21" customHeight="1">
      <c r="B18" s="15">
        <f t="shared" si="3"/>
        <v>79</v>
      </c>
      <c r="C18" s="70"/>
      <c r="D18" s="60"/>
      <c r="E18" s="60"/>
      <c r="F18" s="60"/>
      <c r="G18" s="60"/>
      <c r="H18" s="60"/>
      <c r="I18" s="60"/>
      <c r="J18" s="60"/>
      <c r="K18" s="60"/>
      <c r="L18" s="60"/>
      <c r="M18" s="60"/>
      <c r="N18" s="60"/>
      <c r="O18" s="60"/>
      <c r="P18" s="60"/>
      <c r="Q18" s="60"/>
      <c r="R18" s="60"/>
      <c r="S18" s="60"/>
      <c r="T18" s="71"/>
      <c r="U18" s="18"/>
      <c r="V18" s="19"/>
      <c r="W18" s="19"/>
      <c r="X18" s="19"/>
      <c r="Y18" s="19"/>
      <c r="Z18" s="20"/>
      <c r="AA18" s="21"/>
      <c r="AB18" s="22"/>
      <c r="AC18" s="20"/>
      <c r="AD18" s="20"/>
      <c r="AE18" s="20"/>
      <c r="AF18" s="20"/>
      <c r="AG18" s="20"/>
      <c r="AH18" s="23"/>
      <c r="AI18" s="18"/>
      <c r="AJ18" s="20"/>
      <c r="AK18" s="20"/>
      <c r="AL18" s="20"/>
      <c r="AM18" s="20"/>
      <c r="AN18" s="20"/>
      <c r="AO18" s="21"/>
      <c r="AP18" s="18"/>
      <c r="AQ18" s="20"/>
      <c r="AR18" s="20"/>
      <c r="AS18" s="20"/>
      <c r="AT18" s="20"/>
      <c r="AU18" s="20"/>
      <c r="AV18" s="21"/>
      <c r="AW18" s="62">
        <f t="shared" si="0"/>
        <v>0</v>
      </c>
      <c r="AX18" s="62"/>
      <c r="AY18" s="63"/>
      <c r="AZ18" s="64">
        <f t="shared" si="1"/>
        <v>0</v>
      </c>
      <c r="BA18" s="65"/>
      <c r="BB18" s="66"/>
      <c r="BC18" s="64" t="e">
        <f t="shared" si="2"/>
        <v>#DIV/0!</v>
      </c>
      <c r="BD18" s="65"/>
      <c r="BE18" s="67"/>
    </row>
    <row r="19" spans="2:59" ht="21" customHeight="1" thickBot="1">
      <c r="B19" s="16">
        <f t="shared" si="3"/>
        <v>80</v>
      </c>
      <c r="C19" s="58"/>
      <c r="D19" s="59"/>
      <c r="E19" s="59"/>
      <c r="F19" s="59"/>
      <c r="G19" s="59"/>
      <c r="H19" s="59"/>
      <c r="I19" s="59"/>
      <c r="J19" s="59"/>
      <c r="K19" s="59"/>
      <c r="L19" s="59"/>
      <c r="M19" s="59"/>
      <c r="N19" s="59"/>
      <c r="O19" s="59"/>
      <c r="P19" s="59"/>
      <c r="Q19" s="59"/>
      <c r="R19" s="59"/>
      <c r="S19" s="59"/>
      <c r="T19" s="61"/>
      <c r="U19" s="24"/>
      <c r="V19" s="25"/>
      <c r="W19" s="25"/>
      <c r="X19" s="25"/>
      <c r="Y19" s="25"/>
      <c r="Z19" s="25"/>
      <c r="AA19" s="26"/>
      <c r="AB19" s="22"/>
      <c r="AC19" s="20"/>
      <c r="AD19" s="20"/>
      <c r="AE19" s="20"/>
      <c r="AF19" s="20"/>
      <c r="AG19" s="20"/>
      <c r="AH19" s="23"/>
      <c r="AI19" s="24"/>
      <c r="AJ19" s="25"/>
      <c r="AK19" s="25"/>
      <c r="AL19" s="25"/>
      <c r="AM19" s="25"/>
      <c r="AN19" s="25"/>
      <c r="AO19" s="26"/>
      <c r="AP19" s="24"/>
      <c r="AQ19" s="25"/>
      <c r="AR19" s="25"/>
      <c r="AS19" s="25"/>
      <c r="AT19" s="25"/>
      <c r="AU19" s="25"/>
      <c r="AV19" s="26"/>
      <c r="AW19" s="62">
        <f t="shared" si="0"/>
        <v>0</v>
      </c>
      <c r="AX19" s="62"/>
      <c r="AY19" s="63"/>
      <c r="AZ19" s="64">
        <f t="shared" si="1"/>
        <v>0</v>
      </c>
      <c r="BA19" s="65"/>
      <c r="BB19" s="66"/>
      <c r="BC19" s="64" t="e">
        <f t="shared" si="2"/>
        <v>#DIV/0!</v>
      </c>
      <c r="BD19" s="65"/>
      <c r="BE19" s="67"/>
    </row>
    <row r="20" spans="2:59" ht="21" customHeight="1" thickBot="1">
      <c r="B20" s="68" t="s">
        <v>39</v>
      </c>
      <c r="C20" s="40"/>
      <c r="D20" s="40"/>
      <c r="E20" s="40"/>
      <c r="F20" s="40"/>
      <c r="G20" s="40"/>
      <c r="H20" s="40"/>
      <c r="I20" s="40"/>
      <c r="J20" s="40"/>
      <c r="K20" s="40"/>
      <c r="L20" s="40"/>
      <c r="M20" s="40"/>
      <c r="N20" s="40"/>
      <c r="O20" s="40"/>
      <c r="P20" s="40"/>
      <c r="Q20" s="40"/>
      <c r="R20" s="40"/>
      <c r="S20" s="40"/>
      <c r="T20" s="69"/>
      <c r="U20" s="9">
        <f>SUM(U9:U18)</f>
        <v>0</v>
      </c>
      <c r="V20" s="10">
        <f t="shared" ref="V20:AV20" si="4">SUM(V9:V18)</f>
        <v>0</v>
      </c>
      <c r="W20" s="10">
        <f t="shared" si="4"/>
        <v>0</v>
      </c>
      <c r="X20" s="10">
        <f t="shared" si="4"/>
        <v>0</v>
      </c>
      <c r="Y20" s="10">
        <f t="shared" si="4"/>
        <v>0</v>
      </c>
      <c r="Z20" s="10">
        <f t="shared" si="4"/>
        <v>0</v>
      </c>
      <c r="AA20" s="11">
        <f t="shared" si="4"/>
        <v>0</v>
      </c>
      <c r="AB20" s="12">
        <f t="shared" si="4"/>
        <v>0</v>
      </c>
      <c r="AC20" s="10">
        <f t="shared" si="4"/>
        <v>0</v>
      </c>
      <c r="AD20" s="10">
        <f t="shared" si="4"/>
        <v>0</v>
      </c>
      <c r="AE20" s="10">
        <f t="shared" si="4"/>
        <v>0</v>
      </c>
      <c r="AF20" s="10">
        <f t="shared" si="4"/>
        <v>0</v>
      </c>
      <c r="AG20" s="10">
        <f t="shared" si="4"/>
        <v>0</v>
      </c>
      <c r="AH20" s="11">
        <f t="shared" si="4"/>
        <v>0</v>
      </c>
      <c r="AI20" s="12">
        <f t="shared" si="4"/>
        <v>0</v>
      </c>
      <c r="AJ20" s="10">
        <f t="shared" si="4"/>
        <v>0</v>
      </c>
      <c r="AK20" s="10">
        <f t="shared" si="4"/>
        <v>0</v>
      </c>
      <c r="AL20" s="10">
        <f t="shared" si="4"/>
        <v>0</v>
      </c>
      <c r="AM20" s="10">
        <f t="shared" si="4"/>
        <v>0</v>
      </c>
      <c r="AN20" s="10">
        <f t="shared" si="4"/>
        <v>0</v>
      </c>
      <c r="AO20" s="11">
        <f t="shared" si="4"/>
        <v>0</v>
      </c>
      <c r="AP20" s="12">
        <f t="shared" si="4"/>
        <v>0</v>
      </c>
      <c r="AQ20" s="10">
        <f t="shared" si="4"/>
        <v>0</v>
      </c>
      <c r="AR20" s="10">
        <f t="shared" si="4"/>
        <v>0</v>
      </c>
      <c r="AS20" s="10">
        <f t="shared" si="4"/>
        <v>0</v>
      </c>
      <c r="AT20" s="10">
        <f t="shared" si="4"/>
        <v>0</v>
      </c>
      <c r="AU20" s="10">
        <f t="shared" si="4"/>
        <v>0</v>
      </c>
      <c r="AV20" s="11">
        <f t="shared" si="4"/>
        <v>0</v>
      </c>
      <c r="AW20" s="49">
        <f t="shared" si="0"/>
        <v>0</v>
      </c>
      <c r="AX20" s="49"/>
      <c r="AY20" s="50"/>
      <c r="AZ20" s="51">
        <f t="shared" si="1"/>
        <v>0</v>
      </c>
      <c r="BA20" s="52"/>
      <c r="BB20" s="53"/>
      <c r="BC20" s="51" t="e">
        <f>SUM(BC10:BC19)</f>
        <v>#DIV/0!</v>
      </c>
      <c r="BD20" s="52"/>
      <c r="BE20" s="54"/>
    </row>
    <row r="21" spans="2:59" ht="21" customHeight="1" thickBot="1">
      <c r="B21" s="68" t="str">
        <f>IF(BG21&gt;0,"累計","合計")</f>
        <v>合計</v>
      </c>
      <c r="C21" s="40"/>
      <c r="D21" s="40"/>
      <c r="E21" s="40"/>
      <c r="F21" s="40"/>
      <c r="G21" s="40"/>
      <c r="H21" s="40"/>
      <c r="I21" s="40"/>
      <c r="J21" s="40"/>
      <c r="K21" s="40"/>
      <c r="L21" s="40"/>
      <c r="M21" s="40"/>
      <c r="N21" s="40"/>
      <c r="O21" s="40"/>
      <c r="P21" s="40"/>
      <c r="Q21" s="40"/>
      <c r="R21" s="40"/>
      <c r="S21" s="40"/>
      <c r="T21" s="69"/>
      <c r="U21" s="9">
        <f>SUM('61人～70人'!U21,'71人～80人'!U20)</f>
        <v>0</v>
      </c>
      <c r="V21" s="10">
        <f>SUM('61人～70人'!V21,'71人～80人'!V20)</f>
        <v>0</v>
      </c>
      <c r="W21" s="10">
        <f>SUM('61人～70人'!W21,'71人～80人'!W20)</f>
        <v>0</v>
      </c>
      <c r="X21" s="10">
        <f>SUM('61人～70人'!X21,'71人～80人'!X20)</f>
        <v>0</v>
      </c>
      <c r="Y21" s="10">
        <f>SUM('61人～70人'!Y21,'71人～80人'!Y20)</f>
        <v>0</v>
      </c>
      <c r="Z21" s="10">
        <f>SUM('61人～70人'!Z21,'71人～80人'!Z20)</f>
        <v>0</v>
      </c>
      <c r="AA21" s="11">
        <f>SUM('61人～70人'!AA21,'71人～80人'!AA20)</f>
        <v>0</v>
      </c>
      <c r="AB21" s="12">
        <f>SUM('61人～70人'!AB21,'71人～80人'!AB20)</f>
        <v>0</v>
      </c>
      <c r="AC21" s="10">
        <f>SUM('61人～70人'!AC21,'71人～80人'!AC20)</f>
        <v>0</v>
      </c>
      <c r="AD21" s="10">
        <f>SUM('61人～70人'!AD21,'71人～80人'!AD20)</f>
        <v>0</v>
      </c>
      <c r="AE21" s="10">
        <f>SUM('61人～70人'!AE21,'71人～80人'!AE20)</f>
        <v>0</v>
      </c>
      <c r="AF21" s="10">
        <f>SUM('61人～70人'!AF21,'71人～80人'!AF20)</f>
        <v>0</v>
      </c>
      <c r="AG21" s="10">
        <f>SUM('61人～70人'!AG21,'71人～80人'!AG20)</f>
        <v>0</v>
      </c>
      <c r="AH21" s="11">
        <f>SUM('61人～70人'!AH21,'71人～80人'!AH20)</f>
        <v>0</v>
      </c>
      <c r="AI21" s="12">
        <f>SUM('61人～70人'!AI21,'71人～80人'!AI20)</f>
        <v>0</v>
      </c>
      <c r="AJ21" s="10">
        <f>SUM('61人～70人'!AJ21,'71人～80人'!AJ20)</f>
        <v>0</v>
      </c>
      <c r="AK21" s="10">
        <f>SUM('61人～70人'!AK21,'71人～80人'!AK20)</f>
        <v>0</v>
      </c>
      <c r="AL21" s="10">
        <f>SUM('61人～70人'!AL21,'71人～80人'!AL20)</f>
        <v>0</v>
      </c>
      <c r="AM21" s="10">
        <f>SUM('61人～70人'!AM21,'71人～80人'!AM20)</f>
        <v>0</v>
      </c>
      <c r="AN21" s="10">
        <f>SUM('61人～70人'!AN21,'71人～80人'!AN20)</f>
        <v>0</v>
      </c>
      <c r="AO21" s="11">
        <f>SUM('61人～70人'!AO21,'71人～80人'!AO20)</f>
        <v>0</v>
      </c>
      <c r="AP21" s="12">
        <f>SUM('61人～70人'!AP21,'71人～80人'!AP20)</f>
        <v>0</v>
      </c>
      <c r="AQ21" s="10">
        <f>SUM('61人～70人'!AQ21,'71人～80人'!AQ20)</f>
        <v>0</v>
      </c>
      <c r="AR21" s="10">
        <f>SUM('61人～70人'!AR21,'71人～80人'!AR20)</f>
        <v>0</v>
      </c>
      <c r="AS21" s="10">
        <f>SUM('61人～70人'!AS21,'71人～80人'!AS20)</f>
        <v>0</v>
      </c>
      <c r="AT21" s="10">
        <f>SUM('61人～70人'!AT21,'71人～80人'!AT20)</f>
        <v>0</v>
      </c>
      <c r="AU21" s="10">
        <f>SUM('61人～70人'!AU21,'71人～80人'!AU20)</f>
        <v>0</v>
      </c>
      <c r="AV21" s="11">
        <f>SUM('61人～70人'!AV21,'71人～80人'!AV20)</f>
        <v>0</v>
      </c>
      <c r="AW21" s="49">
        <f t="shared" si="0"/>
        <v>0</v>
      </c>
      <c r="AX21" s="49"/>
      <c r="AY21" s="50"/>
      <c r="AZ21" s="51">
        <f t="shared" si="1"/>
        <v>0</v>
      </c>
      <c r="BA21" s="52"/>
      <c r="BB21" s="53"/>
      <c r="BC21" s="51" t="e">
        <f>SUM('61人～70人'!BC21,'71人～80人'!BC20)</f>
        <v>#DIV/0!</v>
      </c>
      <c r="BD21" s="52"/>
      <c r="BE21" s="54"/>
      <c r="BG21" s="1">
        <f>'81人～90人'!AW20</f>
        <v>0</v>
      </c>
    </row>
    <row r="22" spans="2:59" ht="21" customHeight="1" thickBot="1">
      <c r="B22" s="68" t="s">
        <v>18</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69"/>
      <c r="AW22" s="110">
        <f>'～10人'!AW21</f>
        <v>0</v>
      </c>
      <c r="AX22" s="49"/>
      <c r="AY22" s="49"/>
      <c r="AZ22" s="49"/>
      <c r="BA22" s="49"/>
      <c r="BB22" s="49"/>
      <c r="BC22" s="49"/>
      <c r="BD22" s="49"/>
      <c r="BE22" s="111"/>
    </row>
    <row r="23" spans="2:59" ht="21" customHeight="1" thickBot="1">
      <c r="B23" s="46" t="s">
        <v>19</v>
      </c>
      <c r="C23" s="47"/>
      <c r="D23" s="47"/>
      <c r="E23" s="47"/>
      <c r="F23" s="47"/>
      <c r="G23" s="47"/>
      <c r="H23" s="47"/>
      <c r="I23" s="47"/>
      <c r="J23" s="47"/>
      <c r="K23" s="47"/>
      <c r="L23" s="47"/>
      <c r="M23" s="47"/>
      <c r="N23" s="47"/>
      <c r="O23" s="47"/>
      <c r="P23" s="47"/>
      <c r="Q23" s="47"/>
      <c r="R23" s="47"/>
      <c r="S23" s="47"/>
      <c r="T23" s="48"/>
      <c r="U23" s="27">
        <f>'～10人'!U22</f>
        <v>0</v>
      </c>
      <c r="V23" s="28">
        <f>'～10人'!V22</f>
        <v>0</v>
      </c>
      <c r="W23" s="28">
        <f>'～10人'!W22</f>
        <v>0</v>
      </c>
      <c r="X23" s="28">
        <f>'～10人'!X22</f>
        <v>0</v>
      </c>
      <c r="Y23" s="28">
        <f>'～10人'!Y22</f>
        <v>0</v>
      </c>
      <c r="Z23" s="28">
        <f>'～10人'!Z22</f>
        <v>0</v>
      </c>
      <c r="AA23" s="29">
        <f>'～10人'!AA22</f>
        <v>0</v>
      </c>
      <c r="AB23" s="27">
        <f>'～10人'!AB22</f>
        <v>0</v>
      </c>
      <c r="AC23" s="28">
        <f>'～10人'!AC22</f>
        <v>0</v>
      </c>
      <c r="AD23" s="28">
        <f>'～10人'!AD22</f>
        <v>0</v>
      </c>
      <c r="AE23" s="28">
        <f>'～10人'!AE22</f>
        <v>0</v>
      </c>
      <c r="AF23" s="28">
        <f>'～10人'!AF22</f>
        <v>0</v>
      </c>
      <c r="AG23" s="28">
        <f>'～10人'!AG22</f>
        <v>0</v>
      </c>
      <c r="AH23" s="30">
        <f>'～10人'!AH22</f>
        <v>0</v>
      </c>
      <c r="AI23" s="27">
        <f>'～10人'!AI22</f>
        <v>0</v>
      </c>
      <c r="AJ23" s="28">
        <f>'～10人'!AJ22</f>
        <v>0</v>
      </c>
      <c r="AK23" s="28">
        <f>'～10人'!AK22</f>
        <v>0</v>
      </c>
      <c r="AL23" s="28">
        <f>'～10人'!AL22</f>
        <v>0</v>
      </c>
      <c r="AM23" s="28">
        <f>'～10人'!AM22</f>
        <v>0</v>
      </c>
      <c r="AN23" s="28">
        <f>'～10人'!AN22</f>
        <v>0</v>
      </c>
      <c r="AO23" s="30">
        <f>'～10人'!AO22</f>
        <v>0</v>
      </c>
      <c r="AP23" s="27">
        <f>'～10人'!AP22</f>
        <v>0</v>
      </c>
      <c r="AQ23" s="28">
        <f>'～10人'!AQ22</f>
        <v>0</v>
      </c>
      <c r="AR23" s="28">
        <f>'～10人'!AR22</f>
        <v>0</v>
      </c>
      <c r="AS23" s="28">
        <f>'～10人'!AS22</f>
        <v>0</v>
      </c>
      <c r="AT23" s="28">
        <f>'～10人'!AT22</f>
        <v>0</v>
      </c>
      <c r="AU23" s="28">
        <f>'～10人'!AU22</f>
        <v>0</v>
      </c>
      <c r="AV23" s="30">
        <f>'～10人'!AV22</f>
        <v>0</v>
      </c>
      <c r="AW23" s="40"/>
      <c r="AX23" s="40"/>
      <c r="AY23" s="41"/>
      <c r="AZ23" s="42"/>
      <c r="BA23" s="43"/>
      <c r="BB23" s="44"/>
      <c r="BC23" s="42"/>
      <c r="BD23" s="43"/>
      <c r="BE23" s="45"/>
    </row>
    <row r="24" spans="2:59" ht="14.25">
      <c r="C24" s="38" t="s">
        <v>20</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row>
    <row r="25" spans="2:59" ht="14.25">
      <c r="C25" s="38" t="s">
        <v>21</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row>
    <row r="26" spans="2:59" ht="14.45" customHeight="1">
      <c r="C26" s="37" t="s">
        <v>22</v>
      </c>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row>
    <row r="27" spans="2:59" ht="14.45" customHeight="1">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row>
    <row r="28" spans="2:59" ht="14.45" customHeight="1">
      <c r="C28" s="39" t="s">
        <v>40</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row>
    <row r="29" spans="2:59" ht="14.45" customHeight="1">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row>
    <row r="30" spans="2:59" ht="14.45" customHeight="1">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row>
    <row r="31" spans="2:59" ht="14.45" customHeight="1">
      <c r="C31" s="38" t="s">
        <v>23</v>
      </c>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row>
    <row r="32" spans="2:59" ht="14.45" customHeight="1">
      <c r="C32" s="38" t="s">
        <v>24</v>
      </c>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row>
    <row r="33" spans="3:58" ht="14.45" customHeight="1">
      <c r="C33" s="39" t="s">
        <v>25</v>
      </c>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row>
    <row r="34" spans="3:58" ht="14.45" customHeight="1">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row>
  </sheetData>
  <sheetProtection algorithmName="SHA-512" hashValue="0AkkaWs7hfTxjgXKZkgNMzu49R+zQ6RvHs8+bxtAQ2MSvNQ+xq7g8qbdFT9+oM/4tIeA4UWC5AoRpP37eHeduQ==" saltValue="mhUjkAnnewx9XrmNTRlc2w==" spinCount="100000" sheet="1" objects="1" scenarios="1" formatCells="0"/>
  <mergeCells count="108">
    <mergeCell ref="C33:BF34"/>
    <mergeCell ref="C24:BF24"/>
    <mergeCell ref="C25:BF25"/>
    <mergeCell ref="C26:BF27"/>
    <mergeCell ref="C31:BF31"/>
    <mergeCell ref="C32:BF32"/>
    <mergeCell ref="B22:AV22"/>
    <mergeCell ref="AW22:BE22"/>
    <mergeCell ref="B23:T23"/>
    <mergeCell ref="AW23:AY23"/>
    <mergeCell ref="AZ23:BB23"/>
    <mergeCell ref="BC23:BE23"/>
    <mergeCell ref="C28:BF30"/>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s>
  <phoneticPr fontId="3"/>
  <conditionalFormatting sqref="C10:AV19">
    <cfRule type="cellIs" dxfId="11" priority="4" operator="equal">
      <formula>""</formula>
    </cfRule>
  </conditionalFormatting>
  <conditionalFormatting sqref="AW22:BE22">
    <cfRule type="cellIs" dxfId="10" priority="3" operator="equal">
      <formula>""</formula>
    </cfRule>
  </conditionalFormatting>
  <conditionalFormatting sqref="U4:AG4 J5:T5 U6:AG6 AC5:AL5 AP4:BE4 AV5:BE5 AP6:BE6">
    <cfRule type="cellIs" dxfId="9" priority="2" operator="equal">
      <formula>""</formula>
    </cfRule>
  </conditionalFormatting>
  <conditionalFormatting sqref="U23:AV23">
    <cfRule type="cellIs" dxfId="8" priority="1" operator="equal">
      <formula>""</formula>
    </cfRule>
  </conditionalFormatting>
  <printOptions horizontalCentered="1"/>
  <pageMargins left="0.39370078740157483" right="0.39370078740157483" top="0.59055118110236227" bottom="0.19685039370078741" header="0.39370078740157483" footer="0.39370078740157483"/>
  <pageSetup paperSize="9" scale="81" fitToHeight="0" orientation="landscape" blackAndWhite="1" r:id="rId1"/>
  <headerFooter alignWithMargins="0">
    <oddHeader>&amp;L&amp;"ＭＳ ゴシック,標準"（参考様式１）</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リスト!$A$1:$A$4</xm:f>
          </x14:formula1>
          <xm:sqref>I10:M19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B1:BG34"/>
  <sheetViews>
    <sheetView showGridLines="0" view="pageBreakPreview" zoomScaleNormal="100" zoomScaleSheetLayoutView="100" workbookViewId="0"/>
  </sheetViews>
  <sheetFormatPr defaultColWidth="9" defaultRowHeight="21" customHeight="1"/>
  <cols>
    <col min="1" max="2" width="3.5" style="1" customWidth="1"/>
    <col min="3" max="6" width="2.625" style="13"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c r="B1" s="74" t="str">
        <f>IF('～10人'!AW21="","",IF(OR(AW22&lt;32,AW22&gt;40),"エラー １週間の常勤職員の勤務すべき時間数が32時間～40時間の間となっていません",""))</f>
        <v/>
      </c>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BF1" s="1">
        <v>9</v>
      </c>
    </row>
    <row r="2" spans="2:58" ht="21" customHeight="1">
      <c r="C2" s="102" t="s">
        <v>38</v>
      </c>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row>
    <row r="3" spans="2:58" ht="21" customHeight="1" thickBot="1">
      <c r="C3" s="2"/>
      <c r="D3" s="2"/>
      <c r="E3" s="2"/>
      <c r="F3" s="2"/>
      <c r="G3" s="2"/>
    </row>
    <row r="4" spans="2:58" ht="21" customHeight="1" thickBot="1">
      <c r="B4" s="68" t="s">
        <v>0</v>
      </c>
      <c r="C4" s="40"/>
      <c r="D4" s="40"/>
      <c r="E4" s="40"/>
      <c r="F4" s="40"/>
      <c r="G4" s="40"/>
      <c r="H4" s="40"/>
      <c r="I4" s="40"/>
      <c r="J4" s="40"/>
      <c r="K4" s="40"/>
      <c r="L4" s="40"/>
      <c r="M4" s="40"/>
      <c r="N4" s="40"/>
      <c r="O4" s="40"/>
      <c r="P4" s="40"/>
      <c r="Q4" s="40"/>
      <c r="R4" s="40"/>
      <c r="S4" s="40"/>
      <c r="T4" s="41"/>
      <c r="U4" s="105">
        <f>'～10人'!U4</f>
        <v>0</v>
      </c>
      <c r="V4" s="106"/>
      <c r="W4" s="106"/>
      <c r="X4" s="106"/>
      <c r="Y4" s="106"/>
      <c r="Z4" s="106"/>
      <c r="AA4" s="106"/>
      <c r="AB4" s="106"/>
      <c r="AC4" s="106"/>
      <c r="AD4" s="106"/>
      <c r="AE4" s="106"/>
      <c r="AF4" s="106"/>
      <c r="AG4" s="106"/>
      <c r="AH4" s="104" t="s">
        <v>1</v>
      </c>
      <c r="AI4" s="104"/>
      <c r="AJ4" s="104"/>
      <c r="AK4" s="104"/>
      <c r="AL4" s="104"/>
      <c r="AM4" s="104"/>
      <c r="AN4" s="104"/>
      <c r="AO4" s="104"/>
      <c r="AP4" s="106">
        <f>'～10人'!AP4</f>
        <v>0</v>
      </c>
      <c r="AQ4" s="106"/>
      <c r="AR4" s="106"/>
      <c r="AS4" s="106"/>
      <c r="AT4" s="106"/>
      <c r="AU4" s="106"/>
      <c r="AV4" s="106"/>
      <c r="AW4" s="106"/>
      <c r="AX4" s="106"/>
      <c r="AY4" s="106"/>
      <c r="AZ4" s="106"/>
      <c r="BA4" s="106"/>
      <c r="BB4" s="106"/>
      <c r="BC4" s="106"/>
      <c r="BD4" s="106"/>
      <c r="BE4" s="107"/>
    </row>
    <row r="5" spans="2:58" ht="21" customHeight="1" thickBot="1">
      <c r="B5" s="68" t="s">
        <v>2</v>
      </c>
      <c r="C5" s="40"/>
      <c r="D5" s="40"/>
      <c r="E5" s="40"/>
      <c r="F5" s="40"/>
      <c r="G5" s="40"/>
      <c r="H5" s="40"/>
      <c r="I5" s="41"/>
      <c r="J5" s="97">
        <f>'～10人'!J5</f>
        <v>0</v>
      </c>
      <c r="K5" s="47"/>
      <c r="L5" s="47"/>
      <c r="M5" s="47"/>
      <c r="N5" s="47"/>
      <c r="O5" s="47"/>
      <c r="P5" s="47"/>
      <c r="Q5" s="47"/>
      <c r="R5" s="47"/>
      <c r="S5" s="47"/>
      <c r="T5" s="47"/>
      <c r="U5" s="97" t="s">
        <v>3</v>
      </c>
      <c r="V5" s="47"/>
      <c r="W5" s="47"/>
      <c r="X5" s="47"/>
      <c r="Y5" s="47"/>
      <c r="Z5" s="47"/>
      <c r="AA5" s="47"/>
      <c r="AB5" s="98"/>
      <c r="AC5" s="97">
        <f>'～10人'!AC5</f>
        <v>0</v>
      </c>
      <c r="AD5" s="47"/>
      <c r="AE5" s="47"/>
      <c r="AF5" s="47"/>
      <c r="AG5" s="47"/>
      <c r="AH5" s="47"/>
      <c r="AI5" s="47"/>
      <c r="AJ5" s="47"/>
      <c r="AK5" s="47"/>
      <c r="AL5" s="98"/>
      <c r="AM5" s="100" t="s">
        <v>4</v>
      </c>
      <c r="AN5" s="40"/>
      <c r="AO5" s="40"/>
      <c r="AP5" s="40"/>
      <c r="AQ5" s="40"/>
      <c r="AR5" s="40"/>
      <c r="AS5" s="40"/>
      <c r="AT5" s="40"/>
      <c r="AU5" s="69"/>
      <c r="AV5" s="47">
        <f>'～10人'!AV5</f>
        <v>0</v>
      </c>
      <c r="AW5" s="47"/>
      <c r="AX5" s="47"/>
      <c r="AY5" s="47"/>
      <c r="AZ5" s="47"/>
      <c r="BA5" s="47"/>
      <c r="BB5" s="47"/>
      <c r="BC5" s="47"/>
      <c r="BD5" s="47"/>
      <c r="BE5" s="48"/>
    </row>
    <row r="6" spans="2:58" ht="21" customHeight="1" thickBot="1">
      <c r="B6" s="68" t="s">
        <v>5</v>
      </c>
      <c r="C6" s="40"/>
      <c r="D6" s="40"/>
      <c r="E6" s="40"/>
      <c r="F6" s="40"/>
      <c r="G6" s="40"/>
      <c r="H6" s="40"/>
      <c r="I6" s="40"/>
      <c r="J6" s="40"/>
      <c r="K6" s="40"/>
      <c r="L6" s="40"/>
      <c r="M6" s="40"/>
      <c r="N6" s="40"/>
      <c r="O6" s="40"/>
      <c r="P6" s="40"/>
      <c r="Q6" s="40"/>
      <c r="R6" s="40"/>
      <c r="S6" s="40"/>
      <c r="T6" s="41"/>
      <c r="U6" s="108">
        <f>'～10人'!U6</f>
        <v>0</v>
      </c>
      <c r="V6" s="108"/>
      <c r="W6" s="108"/>
      <c r="X6" s="108"/>
      <c r="Y6" s="108"/>
      <c r="Z6" s="108"/>
      <c r="AA6" s="108"/>
      <c r="AB6" s="108"/>
      <c r="AC6" s="108"/>
      <c r="AD6" s="108"/>
      <c r="AE6" s="108"/>
      <c r="AF6" s="108"/>
      <c r="AG6" s="108"/>
      <c r="AH6" s="76" t="s">
        <v>6</v>
      </c>
      <c r="AI6" s="76"/>
      <c r="AJ6" s="76"/>
      <c r="AK6" s="76"/>
      <c r="AL6" s="76"/>
      <c r="AM6" s="76"/>
      <c r="AN6" s="76"/>
      <c r="AO6" s="76"/>
      <c r="AP6" s="108">
        <f>'～10人'!AP6</f>
        <v>0</v>
      </c>
      <c r="AQ6" s="108"/>
      <c r="AR6" s="108"/>
      <c r="AS6" s="108"/>
      <c r="AT6" s="108"/>
      <c r="AU6" s="108"/>
      <c r="AV6" s="108"/>
      <c r="AW6" s="108"/>
      <c r="AX6" s="108"/>
      <c r="AY6" s="108"/>
      <c r="AZ6" s="108"/>
      <c r="BA6" s="108"/>
      <c r="BB6" s="108"/>
      <c r="BC6" s="108"/>
      <c r="BD6" s="108"/>
      <c r="BE6" s="109"/>
    </row>
    <row r="7" spans="2:58" ht="21" customHeight="1">
      <c r="B7" s="88" t="s">
        <v>37</v>
      </c>
      <c r="C7" s="78" t="s">
        <v>7</v>
      </c>
      <c r="D7" s="79"/>
      <c r="E7" s="79"/>
      <c r="F7" s="79"/>
      <c r="G7" s="79"/>
      <c r="H7" s="79"/>
      <c r="I7" s="82" t="s">
        <v>8</v>
      </c>
      <c r="J7" s="82"/>
      <c r="K7" s="82"/>
      <c r="L7" s="82"/>
      <c r="M7" s="82"/>
      <c r="N7" s="79" t="s">
        <v>9</v>
      </c>
      <c r="O7" s="79"/>
      <c r="P7" s="79"/>
      <c r="Q7" s="79"/>
      <c r="R7" s="79"/>
      <c r="S7" s="79"/>
      <c r="T7" s="84"/>
      <c r="U7" s="78" t="s">
        <v>10</v>
      </c>
      <c r="V7" s="79"/>
      <c r="W7" s="79"/>
      <c r="X7" s="79"/>
      <c r="Y7" s="79"/>
      <c r="Z7" s="79"/>
      <c r="AA7" s="86"/>
      <c r="AB7" s="87" t="s">
        <v>11</v>
      </c>
      <c r="AC7" s="79"/>
      <c r="AD7" s="79"/>
      <c r="AE7" s="79"/>
      <c r="AF7" s="79"/>
      <c r="AG7" s="79"/>
      <c r="AH7" s="84"/>
      <c r="AI7" s="78" t="s">
        <v>12</v>
      </c>
      <c r="AJ7" s="79"/>
      <c r="AK7" s="79"/>
      <c r="AL7" s="79"/>
      <c r="AM7" s="79"/>
      <c r="AN7" s="79"/>
      <c r="AO7" s="86"/>
      <c r="AP7" s="78" t="s">
        <v>13</v>
      </c>
      <c r="AQ7" s="79"/>
      <c r="AR7" s="79"/>
      <c r="AS7" s="79"/>
      <c r="AT7" s="79"/>
      <c r="AU7" s="79"/>
      <c r="AV7" s="86"/>
      <c r="AW7" s="91" t="s">
        <v>14</v>
      </c>
      <c r="AX7" s="82"/>
      <c r="AY7" s="82"/>
      <c r="AZ7" s="82" t="s">
        <v>15</v>
      </c>
      <c r="BA7" s="82"/>
      <c r="BB7" s="82"/>
      <c r="BC7" s="82" t="s">
        <v>16</v>
      </c>
      <c r="BD7" s="82"/>
      <c r="BE7" s="93"/>
    </row>
    <row r="8" spans="2:58" ht="21" customHeight="1">
      <c r="B8" s="89"/>
      <c r="C8" s="80"/>
      <c r="D8" s="81"/>
      <c r="E8" s="81"/>
      <c r="F8" s="81"/>
      <c r="G8" s="81"/>
      <c r="H8" s="81"/>
      <c r="I8" s="83"/>
      <c r="J8" s="83"/>
      <c r="K8" s="83"/>
      <c r="L8" s="83"/>
      <c r="M8" s="83"/>
      <c r="N8" s="81"/>
      <c r="O8" s="81"/>
      <c r="P8" s="81"/>
      <c r="Q8" s="81"/>
      <c r="R8" s="81"/>
      <c r="S8" s="81"/>
      <c r="T8" s="85"/>
      <c r="U8" s="3">
        <v>1</v>
      </c>
      <c r="V8" s="4">
        <v>2</v>
      </c>
      <c r="W8" s="4">
        <v>3</v>
      </c>
      <c r="X8" s="4">
        <v>4</v>
      </c>
      <c r="Y8" s="4">
        <v>5</v>
      </c>
      <c r="Z8" s="4">
        <v>6</v>
      </c>
      <c r="AA8" s="5">
        <v>7</v>
      </c>
      <c r="AB8" s="6">
        <v>8</v>
      </c>
      <c r="AC8" s="4">
        <v>9</v>
      </c>
      <c r="AD8" s="4">
        <v>10</v>
      </c>
      <c r="AE8" s="4">
        <v>11</v>
      </c>
      <c r="AF8" s="4">
        <v>12</v>
      </c>
      <c r="AG8" s="4">
        <v>13</v>
      </c>
      <c r="AH8" s="7">
        <v>14</v>
      </c>
      <c r="AI8" s="3">
        <v>15</v>
      </c>
      <c r="AJ8" s="4">
        <v>16</v>
      </c>
      <c r="AK8" s="4">
        <v>17</v>
      </c>
      <c r="AL8" s="4">
        <v>18</v>
      </c>
      <c r="AM8" s="4">
        <v>19</v>
      </c>
      <c r="AN8" s="4">
        <v>20</v>
      </c>
      <c r="AO8" s="5">
        <v>21</v>
      </c>
      <c r="AP8" s="3">
        <v>22</v>
      </c>
      <c r="AQ8" s="4">
        <v>23</v>
      </c>
      <c r="AR8" s="4">
        <v>24</v>
      </c>
      <c r="AS8" s="4">
        <v>25</v>
      </c>
      <c r="AT8" s="4">
        <v>26</v>
      </c>
      <c r="AU8" s="4">
        <v>27</v>
      </c>
      <c r="AV8" s="5">
        <v>28</v>
      </c>
      <c r="AW8" s="92"/>
      <c r="AX8" s="83"/>
      <c r="AY8" s="83"/>
      <c r="AZ8" s="83"/>
      <c r="BA8" s="83"/>
      <c r="BB8" s="83"/>
      <c r="BC8" s="83"/>
      <c r="BD8" s="83"/>
      <c r="BE8" s="94"/>
    </row>
    <row r="9" spans="2:58" ht="21" customHeight="1">
      <c r="B9" s="90"/>
      <c r="C9" s="80"/>
      <c r="D9" s="81"/>
      <c r="E9" s="81"/>
      <c r="F9" s="81"/>
      <c r="G9" s="81"/>
      <c r="H9" s="81"/>
      <c r="I9" s="83"/>
      <c r="J9" s="83"/>
      <c r="K9" s="83"/>
      <c r="L9" s="83"/>
      <c r="M9" s="83"/>
      <c r="N9" s="81"/>
      <c r="O9" s="81"/>
      <c r="P9" s="81"/>
      <c r="Q9" s="81"/>
      <c r="R9" s="81"/>
      <c r="S9" s="81"/>
      <c r="T9" s="85"/>
      <c r="U9" s="8" t="str">
        <f>'～10人'!U9</f>
        <v>＊</v>
      </c>
      <c r="V9" s="4" t="str">
        <f>'～10人'!V9</f>
        <v/>
      </c>
      <c r="W9" s="4" t="str">
        <f>'～10人'!W9</f>
        <v/>
      </c>
      <c r="X9" s="4" t="str">
        <f>'～10人'!X9</f>
        <v/>
      </c>
      <c r="Y9" s="4" t="str">
        <f>'～10人'!Y9</f>
        <v/>
      </c>
      <c r="Z9" s="4" t="str">
        <f>'～10人'!Z9</f>
        <v/>
      </c>
      <c r="AA9" s="5" t="str">
        <f>'～10人'!AA9</f>
        <v/>
      </c>
      <c r="AB9" s="6" t="str">
        <f>'～10人'!AB9</f>
        <v/>
      </c>
      <c r="AC9" s="4" t="str">
        <f>'～10人'!AC9</f>
        <v/>
      </c>
      <c r="AD9" s="4" t="str">
        <f>'～10人'!AD9</f>
        <v/>
      </c>
      <c r="AE9" s="4" t="str">
        <f>'～10人'!AE9</f>
        <v/>
      </c>
      <c r="AF9" s="4" t="str">
        <f>'～10人'!AF9</f>
        <v/>
      </c>
      <c r="AG9" s="4" t="str">
        <f>'～10人'!AG9</f>
        <v/>
      </c>
      <c r="AH9" s="7" t="str">
        <f>'～10人'!AH9</f>
        <v/>
      </c>
      <c r="AI9" s="3" t="str">
        <f>'～10人'!AI9</f>
        <v/>
      </c>
      <c r="AJ9" s="4" t="str">
        <f>'～10人'!AJ9</f>
        <v/>
      </c>
      <c r="AK9" s="4" t="str">
        <f>'～10人'!AK9</f>
        <v/>
      </c>
      <c r="AL9" s="4" t="str">
        <f>'～10人'!AL9</f>
        <v/>
      </c>
      <c r="AM9" s="4" t="str">
        <f>'～10人'!AM9</f>
        <v/>
      </c>
      <c r="AN9" s="4" t="str">
        <f>'～10人'!AN9</f>
        <v/>
      </c>
      <c r="AO9" s="5" t="str">
        <f>'～10人'!AO9</f>
        <v/>
      </c>
      <c r="AP9" s="3" t="str">
        <f>'～10人'!AP9</f>
        <v/>
      </c>
      <c r="AQ9" s="4" t="str">
        <f>'～10人'!AQ9</f>
        <v/>
      </c>
      <c r="AR9" s="4" t="str">
        <f>'～10人'!AR9</f>
        <v/>
      </c>
      <c r="AS9" s="4" t="str">
        <f>'～10人'!AS9</f>
        <v/>
      </c>
      <c r="AT9" s="4" t="str">
        <f>'～10人'!AT9</f>
        <v/>
      </c>
      <c r="AU9" s="4" t="str">
        <f>'～10人'!AU9</f>
        <v/>
      </c>
      <c r="AV9" s="5" t="str">
        <f>'～10人'!AV9</f>
        <v/>
      </c>
      <c r="AW9" s="92"/>
      <c r="AX9" s="83"/>
      <c r="AY9" s="83"/>
      <c r="AZ9" s="83"/>
      <c r="BA9" s="83"/>
      <c r="BB9" s="83"/>
      <c r="BC9" s="83"/>
      <c r="BD9" s="83"/>
      <c r="BE9" s="94"/>
    </row>
    <row r="10" spans="2:58" ht="21" customHeight="1">
      <c r="B10" s="15">
        <v>81</v>
      </c>
      <c r="C10" s="70"/>
      <c r="D10" s="60"/>
      <c r="E10" s="60"/>
      <c r="F10" s="60"/>
      <c r="G10" s="60"/>
      <c r="H10" s="60"/>
      <c r="I10" s="60"/>
      <c r="J10" s="60"/>
      <c r="K10" s="60"/>
      <c r="L10" s="60"/>
      <c r="M10" s="60"/>
      <c r="N10" s="60"/>
      <c r="O10" s="60"/>
      <c r="P10" s="60"/>
      <c r="Q10" s="60"/>
      <c r="R10" s="60"/>
      <c r="S10" s="60"/>
      <c r="T10" s="71"/>
      <c r="U10" s="18"/>
      <c r="V10" s="19"/>
      <c r="W10" s="19"/>
      <c r="X10" s="19"/>
      <c r="Y10" s="19"/>
      <c r="Z10" s="20"/>
      <c r="AA10" s="21"/>
      <c r="AB10" s="22"/>
      <c r="AC10" s="20"/>
      <c r="AD10" s="20"/>
      <c r="AE10" s="20"/>
      <c r="AF10" s="20"/>
      <c r="AG10" s="20"/>
      <c r="AH10" s="23"/>
      <c r="AI10" s="18"/>
      <c r="AJ10" s="20"/>
      <c r="AK10" s="20"/>
      <c r="AL10" s="20"/>
      <c r="AM10" s="20"/>
      <c r="AN10" s="20"/>
      <c r="AO10" s="21"/>
      <c r="AP10" s="18"/>
      <c r="AQ10" s="20"/>
      <c r="AR10" s="20"/>
      <c r="AS10" s="20"/>
      <c r="AT10" s="20"/>
      <c r="AU10" s="20"/>
      <c r="AV10" s="21"/>
      <c r="AW10" s="62">
        <f>SUM(U10:AV10)</f>
        <v>0</v>
      </c>
      <c r="AX10" s="62"/>
      <c r="AY10" s="63"/>
      <c r="AZ10" s="64">
        <f>ROUNDDOWN(AW10/4,1)</f>
        <v>0</v>
      </c>
      <c r="BA10" s="65"/>
      <c r="BB10" s="66"/>
      <c r="BC10" s="64" t="e">
        <f>ROUNDDOWN(AZ10/$AW$22,1)</f>
        <v>#DIV/0!</v>
      </c>
      <c r="BD10" s="65"/>
      <c r="BE10" s="67"/>
    </row>
    <row r="11" spans="2:58" ht="21" customHeight="1">
      <c r="B11" s="15">
        <f>B10+1</f>
        <v>82</v>
      </c>
      <c r="C11" s="70"/>
      <c r="D11" s="60"/>
      <c r="E11" s="60"/>
      <c r="F11" s="60"/>
      <c r="G11" s="60"/>
      <c r="H11" s="60"/>
      <c r="I11" s="60"/>
      <c r="J11" s="60"/>
      <c r="K11" s="60"/>
      <c r="L11" s="60"/>
      <c r="M11" s="60"/>
      <c r="N11" s="60"/>
      <c r="O11" s="60"/>
      <c r="P11" s="60"/>
      <c r="Q11" s="60"/>
      <c r="R11" s="60"/>
      <c r="S11" s="60"/>
      <c r="T11" s="71"/>
      <c r="U11" s="18"/>
      <c r="V11" s="19"/>
      <c r="W11" s="19"/>
      <c r="X11" s="19"/>
      <c r="Y11" s="19"/>
      <c r="Z11" s="20"/>
      <c r="AA11" s="21"/>
      <c r="AB11" s="22"/>
      <c r="AC11" s="20"/>
      <c r="AD11" s="20"/>
      <c r="AE11" s="20"/>
      <c r="AF11" s="20"/>
      <c r="AG11" s="20"/>
      <c r="AH11" s="23"/>
      <c r="AI11" s="18"/>
      <c r="AJ11" s="20"/>
      <c r="AK11" s="20"/>
      <c r="AL11" s="20"/>
      <c r="AM11" s="20"/>
      <c r="AN11" s="20"/>
      <c r="AO11" s="21"/>
      <c r="AP11" s="18"/>
      <c r="AQ11" s="20"/>
      <c r="AR11" s="20"/>
      <c r="AS11" s="20"/>
      <c r="AT11" s="20"/>
      <c r="AU11" s="20"/>
      <c r="AV11" s="21"/>
      <c r="AW11" s="62">
        <f t="shared" ref="AW11:AW21" si="0">SUM(U11:AV11)</f>
        <v>0</v>
      </c>
      <c r="AX11" s="62"/>
      <c r="AY11" s="63"/>
      <c r="AZ11" s="64">
        <f t="shared" ref="AZ11:AZ21" si="1">ROUNDDOWN(AW11/4,1)</f>
        <v>0</v>
      </c>
      <c r="BA11" s="65"/>
      <c r="BB11" s="66"/>
      <c r="BC11" s="64" t="e">
        <f t="shared" ref="BC11:BC19" si="2">ROUNDDOWN(AZ11/$AW$22,1)</f>
        <v>#DIV/0!</v>
      </c>
      <c r="BD11" s="65"/>
      <c r="BE11" s="67"/>
    </row>
    <row r="12" spans="2:58" ht="21" customHeight="1">
      <c r="B12" s="15">
        <f t="shared" ref="B12:B19" si="3">B11+1</f>
        <v>83</v>
      </c>
      <c r="C12" s="70"/>
      <c r="D12" s="60"/>
      <c r="E12" s="60"/>
      <c r="F12" s="60"/>
      <c r="G12" s="60"/>
      <c r="H12" s="60"/>
      <c r="I12" s="60"/>
      <c r="J12" s="60"/>
      <c r="K12" s="60"/>
      <c r="L12" s="60"/>
      <c r="M12" s="60"/>
      <c r="N12" s="60"/>
      <c r="O12" s="60"/>
      <c r="P12" s="60"/>
      <c r="Q12" s="60"/>
      <c r="R12" s="60"/>
      <c r="S12" s="60"/>
      <c r="T12" s="71"/>
      <c r="U12" s="18"/>
      <c r="V12" s="19"/>
      <c r="W12" s="19"/>
      <c r="X12" s="19"/>
      <c r="Y12" s="19"/>
      <c r="Z12" s="20"/>
      <c r="AA12" s="21"/>
      <c r="AB12" s="22"/>
      <c r="AC12" s="20"/>
      <c r="AD12" s="20"/>
      <c r="AE12" s="20"/>
      <c r="AF12" s="20"/>
      <c r="AG12" s="20"/>
      <c r="AH12" s="23"/>
      <c r="AI12" s="18"/>
      <c r="AJ12" s="20"/>
      <c r="AK12" s="20"/>
      <c r="AL12" s="20"/>
      <c r="AM12" s="20"/>
      <c r="AN12" s="20"/>
      <c r="AO12" s="21"/>
      <c r="AP12" s="18"/>
      <c r="AQ12" s="20"/>
      <c r="AR12" s="20"/>
      <c r="AS12" s="20"/>
      <c r="AT12" s="20"/>
      <c r="AU12" s="20"/>
      <c r="AV12" s="21"/>
      <c r="AW12" s="62">
        <f t="shared" si="0"/>
        <v>0</v>
      </c>
      <c r="AX12" s="62"/>
      <c r="AY12" s="63"/>
      <c r="AZ12" s="64">
        <f t="shared" si="1"/>
        <v>0</v>
      </c>
      <c r="BA12" s="65"/>
      <c r="BB12" s="66"/>
      <c r="BC12" s="64" t="e">
        <f t="shared" si="2"/>
        <v>#DIV/0!</v>
      </c>
      <c r="BD12" s="65"/>
      <c r="BE12" s="67"/>
    </row>
    <row r="13" spans="2:58" ht="21" customHeight="1">
      <c r="B13" s="15">
        <f t="shared" si="3"/>
        <v>84</v>
      </c>
      <c r="C13" s="70"/>
      <c r="D13" s="60"/>
      <c r="E13" s="60"/>
      <c r="F13" s="60"/>
      <c r="G13" s="60"/>
      <c r="H13" s="60"/>
      <c r="I13" s="60"/>
      <c r="J13" s="60"/>
      <c r="K13" s="60"/>
      <c r="L13" s="60"/>
      <c r="M13" s="60"/>
      <c r="N13" s="60"/>
      <c r="O13" s="60"/>
      <c r="P13" s="60"/>
      <c r="Q13" s="60"/>
      <c r="R13" s="60"/>
      <c r="S13" s="60"/>
      <c r="T13" s="71"/>
      <c r="U13" s="18"/>
      <c r="V13" s="19"/>
      <c r="W13" s="19"/>
      <c r="X13" s="19"/>
      <c r="Y13" s="19"/>
      <c r="Z13" s="20"/>
      <c r="AA13" s="21"/>
      <c r="AB13" s="22"/>
      <c r="AC13" s="20"/>
      <c r="AD13" s="20"/>
      <c r="AE13" s="20"/>
      <c r="AF13" s="20"/>
      <c r="AG13" s="20"/>
      <c r="AH13" s="23"/>
      <c r="AI13" s="18"/>
      <c r="AJ13" s="20"/>
      <c r="AK13" s="20"/>
      <c r="AL13" s="20"/>
      <c r="AM13" s="20"/>
      <c r="AN13" s="20"/>
      <c r="AO13" s="21"/>
      <c r="AP13" s="18"/>
      <c r="AQ13" s="20"/>
      <c r="AR13" s="20"/>
      <c r="AS13" s="20"/>
      <c r="AT13" s="20"/>
      <c r="AU13" s="20"/>
      <c r="AV13" s="21"/>
      <c r="AW13" s="62">
        <f t="shared" si="0"/>
        <v>0</v>
      </c>
      <c r="AX13" s="62"/>
      <c r="AY13" s="63"/>
      <c r="AZ13" s="64">
        <f t="shared" si="1"/>
        <v>0</v>
      </c>
      <c r="BA13" s="65"/>
      <c r="BB13" s="66"/>
      <c r="BC13" s="64" t="e">
        <f t="shared" si="2"/>
        <v>#DIV/0!</v>
      </c>
      <c r="BD13" s="65"/>
      <c r="BE13" s="67"/>
    </row>
    <row r="14" spans="2:58" ht="21" customHeight="1">
      <c r="B14" s="15">
        <f t="shared" si="3"/>
        <v>85</v>
      </c>
      <c r="C14" s="70"/>
      <c r="D14" s="60"/>
      <c r="E14" s="60"/>
      <c r="F14" s="60"/>
      <c r="G14" s="60"/>
      <c r="H14" s="60"/>
      <c r="I14" s="60"/>
      <c r="J14" s="60"/>
      <c r="K14" s="60"/>
      <c r="L14" s="60"/>
      <c r="M14" s="60"/>
      <c r="N14" s="60"/>
      <c r="O14" s="60"/>
      <c r="P14" s="60"/>
      <c r="Q14" s="60"/>
      <c r="R14" s="60"/>
      <c r="S14" s="60"/>
      <c r="T14" s="71"/>
      <c r="U14" s="18"/>
      <c r="V14" s="20"/>
      <c r="W14" s="20"/>
      <c r="X14" s="20"/>
      <c r="Y14" s="20"/>
      <c r="Z14" s="20"/>
      <c r="AA14" s="21"/>
      <c r="AB14" s="22"/>
      <c r="AC14" s="20"/>
      <c r="AD14" s="20"/>
      <c r="AE14" s="20"/>
      <c r="AF14" s="20"/>
      <c r="AG14" s="20"/>
      <c r="AH14" s="23"/>
      <c r="AI14" s="18"/>
      <c r="AJ14" s="20"/>
      <c r="AK14" s="20"/>
      <c r="AL14" s="20"/>
      <c r="AM14" s="20"/>
      <c r="AN14" s="20"/>
      <c r="AO14" s="21"/>
      <c r="AP14" s="18"/>
      <c r="AQ14" s="20"/>
      <c r="AR14" s="20"/>
      <c r="AS14" s="20"/>
      <c r="AT14" s="20"/>
      <c r="AU14" s="20"/>
      <c r="AV14" s="21"/>
      <c r="AW14" s="62">
        <f t="shared" si="0"/>
        <v>0</v>
      </c>
      <c r="AX14" s="62"/>
      <c r="AY14" s="63"/>
      <c r="AZ14" s="64">
        <f t="shared" si="1"/>
        <v>0</v>
      </c>
      <c r="BA14" s="65"/>
      <c r="BB14" s="66"/>
      <c r="BC14" s="64" t="e">
        <f t="shared" si="2"/>
        <v>#DIV/0!</v>
      </c>
      <c r="BD14" s="65"/>
      <c r="BE14" s="67"/>
    </row>
    <row r="15" spans="2:58" ht="21" customHeight="1">
      <c r="B15" s="15">
        <f t="shared" si="3"/>
        <v>86</v>
      </c>
      <c r="C15" s="70"/>
      <c r="D15" s="60"/>
      <c r="E15" s="60"/>
      <c r="F15" s="60"/>
      <c r="G15" s="60"/>
      <c r="H15" s="60"/>
      <c r="I15" s="60"/>
      <c r="J15" s="60"/>
      <c r="K15" s="60"/>
      <c r="L15" s="60"/>
      <c r="M15" s="60"/>
      <c r="N15" s="60"/>
      <c r="O15" s="60"/>
      <c r="P15" s="60"/>
      <c r="Q15" s="60"/>
      <c r="R15" s="60"/>
      <c r="S15" s="60"/>
      <c r="T15" s="71"/>
      <c r="U15" s="18"/>
      <c r="V15" s="20"/>
      <c r="W15" s="20"/>
      <c r="X15" s="20"/>
      <c r="Y15" s="20"/>
      <c r="Z15" s="20"/>
      <c r="AA15" s="21"/>
      <c r="AB15" s="22"/>
      <c r="AC15" s="20"/>
      <c r="AD15" s="20"/>
      <c r="AE15" s="20"/>
      <c r="AF15" s="20"/>
      <c r="AG15" s="20"/>
      <c r="AH15" s="23"/>
      <c r="AI15" s="18"/>
      <c r="AJ15" s="20"/>
      <c r="AK15" s="20"/>
      <c r="AL15" s="20"/>
      <c r="AM15" s="20"/>
      <c r="AN15" s="20"/>
      <c r="AO15" s="21"/>
      <c r="AP15" s="18"/>
      <c r="AQ15" s="20"/>
      <c r="AR15" s="20"/>
      <c r="AS15" s="20"/>
      <c r="AT15" s="20"/>
      <c r="AU15" s="20"/>
      <c r="AV15" s="21"/>
      <c r="AW15" s="62">
        <f t="shared" si="0"/>
        <v>0</v>
      </c>
      <c r="AX15" s="62"/>
      <c r="AY15" s="63"/>
      <c r="AZ15" s="64">
        <f t="shared" si="1"/>
        <v>0</v>
      </c>
      <c r="BA15" s="65"/>
      <c r="BB15" s="66"/>
      <c r="BC15" s="64" t="e">
        <f t="shared" si="2"/>
        <v>#DIV/0!</v>
      </c>
      <c r="BD15" s="65"/>
      <c r="BE15" s="67"/>
    </row>
    <row r="16" spans="2:58" ht="21" customHeight="1">
      <c r="B16" s="15">
        <f t="shared" si="3"/>
        <v>87</v>
      </c>
      <c r="C16" s="70"/>
      <c r="D16" s="60"/>
      <c r="E16" s="60"/>
      <c r="F16" s="60"/>
      <c r="G16" s="60"/>
      <c r="H16" s="60"/>
      <c r="I16" s="60"/>
      <c r="J16" s="60"/>
      <c r="K16" s="60"/>
      <c r="L16" s="60"/>
      <c r="M16" s="60"/>
      <c r="N16" s="60"/>
      <c r="O16" s="60"/>
      <c r="P16" s="60"/>
      <c r="Q16" s="60"/>
      <c r="R16" s="60"/>
      <c r="S16" s="60"/>
      <c r="T16" s="71"/>
      <c r="U16" s="18"/>
      <c r="V16" s="20"/>
      <c r="W16" s="20"/>
      <c r="X16" s="20"/>
      <c r="Y16" s="20"/>
      <c r="Z16" s="20"/>
      <c r="AA16" s="21"/>
      <c r="AB16" s="22"/>
      <c r="AC16" s="20"/>
      <c r="AD16" s="20"/>
      <c r="AE16" s="20"/>
      <c r="AF16" s="20"/>
      <c r="AG16" s="20"/>
      <c r="AH16" s="23"/>
      <c r="AI16" s="18"/>
      <c r="AJ16" s="20"/>
      <c r="AK16" s="20"/>
      <c r="AL16" s="20"/>
      <c r="AM16" s="20"/>
      <c r="AN16" s="20"/>
      <c r="AO16" s="21"/>
      <c r="AP16" s="18"/>
      <c r="AQ16" s="20"/>
      <c r="AR16" s="20"/>
      <c r="AS16" s="20"/>
      <c r="AT16" s="20"/>
      <c r="AU16" s="20"/>
      <c r="AV16" s="21"/>
      <c r="AW16" s="62">
        <f t="shared" si="0"/>
        <v>0</v>
      </c>
      <c r="AX16" s="62"/>
      <c r="AY16" s="63"/>
      <c r="AZ16" s="64">
        <f t="shared" si="1"/>
        <v>0</v>
      </c>
      <c r="BA16" s="65"/>
      <c r="BB16" s="66"/>
      <c r="BC16" s="64" t="e">
        <f t="shared" si="2"/>
        <v>#DIV/0!</v>
      </c>
      <c r="BD16" s="65"/>
      <c r="BE16" s="67"/>
    </row>
    <row r="17" spans="2:59" ht="21" customHeight="1">
      <c r="B17" s="15">
        <f t="shared" si="3"/>
        <v>88</v>
      </c>
      <c r="C17" s="70"/>
      <c r="D17" s="60"/>
      <c r="E17" s="60"/>
      <c r="F17" s="60"/>
      <c r="G17" s="60"/>
      <c r="H17" s="60"/>
      <c r="I17" s="60"/>
      <c r="J17" s="60"/>
      <c r="K17" s="60"/>
      <c r="L17" s="60"/>
      <c r="M17" s="60"/>
      <c r="N17" s="60"/>
      <c r="O17" s="60"/>
      <c r="P17" s="60"/>
      <c r="Q17" s="60"/>
      <c r="R17" s="60"/>
      <c r="S17" s="60"/>
      <c r="T17" s="71"/>
      <c r="U17" s="18"/>
      <c r="V17" s="20"/>
      <c r="W17" s="20"/>
      <c r="X17" s="20"/>
      <c r="Y17" s="20"/>
      <c r="Z17" s="20"/>
      <c r="AA17" s="21"/>
      <c r="AB17" s="22"/>
      <c r="AC17" s="20"/>
      <c r="AD17" s="20"/>
      <c r="AE17" s="20"/>
      <c r="AF17" s="20"/>
      <c r="AG17" s="20"/>
      <c r="AH17" s="23"/>
      <c r="AI17" s="18"/>
      <c r="AJ17" s="20"/>
      <c r="AK17" s="20"/>
      <c r="AL17" s="20"/>
      <c r="AM17" s="20"/>
      <c r="AN17" s="20"/>
      <c r="AO17" s="21"/>
      <c r="AP17" s="18"/>
      <c r="AQ17" s="20"/>
      <c r="AR17" s="20"/>
      <c r="AS17" s="20"/>
      <c r="AT17" s="20"/>
      <c r="AU17" s="20"/>
      <c r="AV17" s="21"/>
      <c r="AW17" s="62">
        <f t="shared" si="0"/>
        <v>0</v>
      </c>
      <c r="AX17" s="62"/>
      <c r="AY17" s="63"/>
      <c r="AZ17" s="64">
        <f t="shared" si="1"/>
        <v>0</v>
      </c>
      <c r="BA17" s="65"/>
      <c r="BB17" s="66"/>
      <c r="BC17" s="64" t="e">
        <f t="shared" si="2"/>
        <v>#DIV/0!</v>
      </c>
      <c r="BD17" s="65"/>
      <c r="BE17" s="67"/>
    </row>
    <row r="18" spans="2:59" ht="21" customHeight="1">
      <c r="B18" s="15">
        <f t="shared" si="3"/>
        <v>89</v>
      </c>
      <c r="C18" s="70"/>
      <c r="D18" s="60"/>
      <c r="E18" s="60"/>
      <c r="F18" s="60"/>
      <c r="G18" s="60"/>
      <c r="H18" s="60"/>
      <c r="I18" s="60"/>
      <c r="J18" s="60"/>
      <c r="K18" s="60"/>
      <c r="L18" s="60"/>
      <c r="M18" s="60"/>
      <c r="N18" s="60"/>
      <c r="O18" s="60"/>
      <c r="P18" s="60"/>
      <c r="Q18" s="60"/>
      <c r="R18" s="60"/>
      <c r="S18" s="60"/>
      <c r="T18" s="71"/>
      <c r="U18" s="18"/>
      <c r="V18" s="19"/>
      <c r="W18" s="19"/>
      <c r="X18" s="19"/>
      <c r="Y18" s="19"/>
      <c r="Z18" s="20"/>
      <c r="AA18" s="21"/>
      <c r="AB18" s="22"/>
      <c r="AC18" s="20"/>
      <c r="AD18" s="20"/>
      <c r="AE18" s="20"/>
      <c r="AF18" s="20"/>
      <c r="AG18" s="20"/>
      <c r="AH18" s="23"/>
      <c r="AI18" s="18"/>
      <c r="AJ18" s="20"/>
      <c r="AK18" s="20"/>
      <c r="AL18" s="20"/>
      <c r="AM18" s="20"/>
      <c r="AN18" s="20"/>
      <c r="AO18" s="21"/>
      <c r="AP18" s="18"/>
      <c r="AQ18" s="20"/>
      <c r="AR18" s="20"/>
      <c r="AS18" s="20"/>
      <c r="AT18" s="20"/>
      <c r="AU18" s="20"/>
      <c r="AV18" s="21"/>
      <c r="AW18" s="62">
        <f t="shared" si="0"/>
        <v>0</v>
      </c>
      <c r="AX18" s="62"/>
      <c r="AY18" s="63"/>
      <c r="AZ18" s="64">
        <f t="shared" si="1"/>
        <v>0</v>
      </c>
      <c r="BA18" s="65"/>
      <c r="BB18" s="66"/>
      <c r="BC18" s="64" t="e">
        <f t="shared" si="2"/>
        <v>#DIV/0!</v>
      </c>
      <c r="BD18" s="65"/>
      <c r="BE18" s="67"/>
    </row>
    <row r="19" spans="2:59" ht="21" customHeight="1" thickBot="1">
      <c r="B19" s="16">
        <f t="shared" si="3"/>
        <v>90</v>
      </c>
      <c r="C19" s="58"/>
      <c r="D19" s="59"/>
      <c r="E19" s="59"/>
      <c r="F19" s="59"/>
      <c r="G19" s="59"/>
      <c r="H19" s="59"/>
      <c r="I19" s="59"/>
      <c r="J19" s="59"/>
      <c r="K19" s="59"/>
      <c r="L19" s="59"/>
      <c r="M19" s="59"/>
      <c r="N19" s="59"/>
      <c r="O19" s="59"/>
      <c r="P19" s="59"/>
      <c r="Q19" s="59"/>
      <c r="R19" s="59"/>
      <c r="S19" s="59"/>
      <c r="T19" s="61"/>
      <c r="U19" s="24"/>
      <c r="V19" s="25"/>
      <c r="W19" s="25"/>
      <c r="X19" s="25"/>
      <c r="Y19" s="25"/>
      <c r="Z19" s="25"/>
      <c r="AA19" s="26"/>
      <c r="AB19" s="22"/>
      <c r="AC19" s="20"/>
      <c r="AD19" s="20"/>
      <c r="AE19" s="20"/>
      <c r="AF19" s="20"/>
      <c r="AG19" s="20"/>
      <c r="AH19" s="23"/>
      <c r="AI19" s="24"/>
      <c r="AJ19" s="25"/>
      <c r="AK19" s="25"/>
      <c r="AL19" s="25"/>
      <c r="AM19" s="25"/>
      <c r="AN19" s="25"/>
      <c r="AO19" s="26"/>
      <c r="AP19" s="24"/>
      <c r="AQ19" s="25"/>
      <c r="AR19" s="25"/>
      <c r="AS19" s="25"/>
      <c r="AT19" s="25"/>
      <c r="AU19" s="25"/>
      <c r="AV19" s="26"/>
      <c r="AW19" s="62">
        <f t="shared" si="0"/>
        <v>0</v>
      </c>
      <c r="AX19" s="62"/>
      <c r="AY19" s="63"/>
      <c r="AZ19" s="64">
        <f t="shared" si="1"/>
        <v>0</v>
      </c>
      <c r="BA19" s="65"/>
      <c r="BB19" s="66"/>
      <c r="BC19" s="64" t="e">
        <f t="shared" si="2"/>
        <v>#DIV/0!</v>
      </c>
      <c r="BD19" s="65"/>
      <c r="BE19" s="67"/>
    </row>
    <row r="20" spans="2:59" ht="21" customHeight="1" thickBot="1">
      <c r="B20" s="68" t="s">
        <v>39</v>
      </c>
      <c r="C20" s="40"/>
      <c r="D20" s="40"/>
      <c r="E20" s="40"/>
      <c r="F20" s="40"/>
      <c r="G20" s="40"/>
      <c r="H20" s="40"/>
      <c r="I20" s="40"/>
      <c r="J20" s="40"/>
      <c r="K20" s="40"/>
      <c r="L20" s="40"/>
      <c r="M20" s="40"/>
      <c r="N20" s="40"/>
      <c r="O20" s="40"/>
      <c r="P20" s="40"/>
      <c r="Q20" s="40"/>
      <c r="R20" s="40"/>
      <c r="S20" s="40"/>
      <c r="T20" s="69"/>
      <c r="U20" s="9">
        <f>SUM(U9:U18)</f>
        <v>0</v>
      </c>
      <c r="V20" s="10">
        <f t="shared" ref="V20:AV20" si="4">SUM(V9:V18)</f>
        <v>0</v>
      </c>
      <c r="W20" s="10">
        <f t="shared" si="4"/>
        <v>0</v>
      </c>
      <c r="X20" s="10">
        <f t="shared" si="4"/>
        <v>0</v>
      </c>
      <c r="Y20" s="10">
        <f t="shared" si="4"/>
        <v>0</v>
      </c>
      <c r="Z20" s="10">
        <f t="shared" si="4"/>
        <v>0</v>
      </c>
      <c r="AA20" s="11">
        <f t="shared" si="4"/>
        <v>0</v>
      </c>
      <c r="AB20" s="12">
        <f t="shared" si="4"/>
        <v>0</v>
      </c>
      <c r="AC20" s="10">
        <f t="shared" si="4"/>
        <v>0</v>
      </c>
      <c r="AD20" s="10">
        <f t="shared" si="4"/>
        <v>0</v>
      </c>
      <c r="AE20" s="10">
        <f t="shared" si="4"/>
        <v>0</v>
      </c>
      <c r="AF20" s="10">
        <f t="shared" si="4"/>
        <v>0</v>
      </c>
      <c r="AG20" s="10">
        <f t="shared" si="4"/>
        <v>0</v>
      </c>
      <c r="AH20" s="11">
        <f t="shared" si="4"/>
        <v>0</v>
      </c>
      <c r="AI20" s="12">
        <f t="shared" si="4"/>
        <v>0</v>
      </c>
      <c r="AJ20" s="10">
        <f t="shared" si="4"/>
        <v>0</v>
      </c>
      <c r="AK20" s="10">
        <f t="shared" si="4"/>
        <v>0</v>
      </c>
      <c r="AL20" s="10">
        <f t="shared" si="4"/>
        <v>0</v>
      </c>
      <c r="AM20" s="10">
        <f t="shared" si="4"/>
        <v>0</v>
      </c>
      <c r="AN20" s="10">
        <f t="shared" si="4"/>
        <v>0</v>
      </c>
      <c r="AO20" s="11">
        <f t="shared" si="4"/>
        <v>0</v>
      </c>
      <c r="AP20" s="12">
        <f t="shared" si="4"/>
        <v>0</v>
      </c>
      <c r="AQ20" s="10">
        <f t="shared" si="4"/>
        <v>0</v>
      </c>
      <c r="AR20" s="10">
        <f t="shared" si="4"/>
        <v>0</v>
      </c>
      <c r="AS20" s="10">
        <f t="shared" si="4"/>
        <v>0</v>
      </c>
      <c r="AT20" s="10">
        <f t="shared" si="4"/>
        <v>0</v>
      </c>
      <c r="AU20" s="10">
        <f t="shared" si="4"/>
        <v>0</v>
      </c>
      <c r="AV20" s="11">
        <f t="shared" si="4"/>
        <v>0</v>
      </c>
      <c r="AW20" s="49">
        <f t="shared" si="0"/>
        <v>0</v>
      </c>
      <c r="AX20" s="49"/>
      <c r="AY20" s="50"/>
      <c r="AZ20" s="51">
        <f t="shared" si="1"/>
        <v>0</v>
      </c>
      <c r="BA20" s="52"/>
      <c r="BB20" s="53"/>
      <c r="BC20" s="51" t="e">
        <f>SUM(BC10:BC19)</f>
        <v>#DIV/0!</v>
      </c>
      <c r="BD20" s="52"/>
      <c r="BE20" s="54"/>
    </row>
    <row r="21" spans="2:59" ht="21" customHeight="1" thickBot="1">
      <c r="B21" s="68" t="str">
        <f>IF(BG21&gt;0,"累計","合計")</f>
        <v>合計</v>
      </c>
      <c r="C21" s="40"/>
      <c r="D21" s="40"/>
      <c r="E21" s="40"/>
      <c r="F21" s="40"/>
      <c r="G21" s="40"/>
      <c r="H21" s="40"/>
      <c r="I21" s="40"/>
      <c r="J21" s="40"/>
      <c r="K21" s="40"/>
      <c r="L21" s="40"/>
      <c r="M21" s="40"/>
      <c r="N21" s="40"/>
      <c r="O21" s="40"/>
      <c r="P21" s="40"/>
      <c r="Q21" s="40"/>
      <c r="R21" s="40"/>
      <c r="S21" s="40"/>
      <c r="T21" s="69"/>
      <c r="U21" s="9">
        <f>SUM('71人～80人'!U21,'81人～90人'!U20)</f>
        <v>0</v>
      </c>
      <c r="V21" s="10">
        <f>SUM('71人～80人'!V21,'81人～90人'!V20)</f>
        <v>0</v>
      </c>
      <c r="W21" s="10">
        <f>SUM('71人～80人'!W21,'81人～90人'!W20)</f>
        <v>0</v>
      </c>
      <c r="X21" s="10">
        <f>SUM('71人～80人'!X21,'81人～90人'!X20)</f>
        <v>0</v>
      </c>
      <c r="Y21" s="10">
        <f>SUM('71人～80人'!Y21,'81人～90人'!Y20)</f>
        <v>0</v>
      </c>
      <c r="Z21" s="10">
        <f>SUM('71人～80人'!Z21,'81人～90人'!Z20)</f>
        <v>0</v>
      </c>
      <c r="AA21" s="11">
        <f>SUM('71人～80人'!AA21,'81人～90人'!AA20)</f>
        <v>0</v>
      </c>
      <c r="AB21" s="12">
        <f>SUM('71人～80人'!AB21,'81人～90人'!AB20)</f>
        <v>0</v>
      </c>
      <c r="AC21" s="10">
        <f>SUM('71人～80人'!AC21,'81人～90人'!AC20)</f>
        <v>0</v>
      </c>
      <c r="AD21" s="10">
        <f>SUM('71人～80人'!AD21,'81人～90人'!AD20)</f>
        <v>0</v>
      </c>
      <c r="AE21" s="10">
        <f>SUM('71人～80人'!AE21,'81人～90人'!AE20)</f>
        <v>0</v>
      </c>
      <c r="AF21" s="10">
        <f>SUM('71人～80人'!AF21,'81人～90人'!AF20)</f>
        <v>0</v>
      </c>
      <c r="AG21" s="10">
        <f>SUM('71人～80人'!AG21,'81人～90人'!AG20)</f>
        <v>0</v>
      </c>
      <c r="AH21" s="11">
        <f>SUM('71人～80人'!AH21,'81人～90人'!AH20)</f>
        <v>0</v>
      </c>
      <c r="AI21" s="12">
        <f>SUM('71人～80人'!AI21,'81人～90人'!AI20)</f>
        <v>0</v>
      </c>
      <c r="AJ21" s="10">
        <f>SUM('71人～80人'!AJ21,'81人～90人'!AJ20)</f>
        <v>0</v>
      </c>
      <c r="AK21" s="10">
        <f>SUM('71人～80人'!AK21,'81人～90人'!AK20)</f>
        <v>0</v>
      </c>
      <c r="AL21" s="10">
        <f>SUM('71人～80人'!AL21,'81人～90人'!AL20)</f>
        <v>0</v>
      </c>
      <c r="AM21" s="10">
        <f>SUM('71人～80人'!AM21,'81人～90人'!AM20)</f>
        <v>0</v>
      </c>
      <c r="AN21" s="10">
        <f>SUM('71人～80人'!AN21,'81人～90人'!AN20)</f>
        <v>0</v>
      </c>
      <c r="AO21" s="11">
        <f>SUM('71人～80人'!AO21,'81人～90人'!AO20)</f>
        <v>0</v>
      </c>
      <c r="AP21" s="12">
        <f>SUM('71人～80人'!AP21,'81人～90人'!AP20)</f>
        <v>0</v>
      </c>
      <c r="AQ21" s="10">
        <f>SUM('71人～80人'!AQ21,'81人～90人'!AQ20)</f>
        <v>0</v>
      </c>
      <c r="AR21" s="10">
        <f>SUM('71人～80人'!AR21,'81人～90人'!AR20)</f>
        <v>0</v>
      </c>
      <c r="AS21" s="10">
        <f>SUM('71人～80人'!AS21,'81人～90人'!AS20)</f>
        <v>0</v>
      </c>
      <c r="AT21" s="10">
        <f>SUM('71人～80人'!AT21,'81人～90人'!AT20)</f>
        <v>0</v>
      </c>
      <c r="AU21" s="10">
        <f>SUM('71人～80人'!AU21,'81人～90人'!AU20)</f>
        <v>0</v>
      </c>
      <c r="AV21" s="11">
        <f>SUM('71人～80人'!AV21,'81人～90人'!AV20)</f>
        <v>0</v>
      </c>
      <c r="AW21" s="49">
        <f t="shared" si="0"/>
        <v>0</v>
      </c>
      <c r="AX21" s="49"/>
      <c r="AY21" s="50"/>
      <c r="AZ21" s="51">
        <f t="shared" si="1"/>
        <v>0</v>
      </c>
      <c r="BA21" s="52"/>
      <c r="BB21" s="53"/>
      <c r="BC21" s="51" t="e">
        <f>SUM('71人～80人'!BC21,'81人～90人'!BC20)</f>
        <v>#DIV/0!</v>
      </c>
      <c r="BD21" s="52"/>
      <c r="BE21" s="54"/>
      <c r="BG21" s="1">
        <f>'91人～100人'!AW20</f>
        <v>0</v>
      </c>
    </row>
    <row r="22" spans="2:59" ht="21" customHeight="1" thickBot="1">
      <c r="B22" s="68" t="s">
        <v>18</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69"/>
      <c r="AW22" s="110">
        <f>'～10人'!AW21</f>
        <v>0</v>
      </c>
      <c r="AX22" s="49"/>
      <c r="AY22" s="49"/>
      <c r="AZ22" s="49"/>
      <c r="BA22" s="49"/>
      <c r="BB22" s="49"/>
      <c r="BC22" s="49"/>
      <c r="BD22" s="49"/>
      <c r="BE22" s="111"/>
    </row>
    <row r="23" spans="2:59" ht="21" customHeight="1" thickBot="1">
      <c r="B23" s="46" t="s">
        <v>19</v>
      </c>
      <c r="C23" s="47"/>
      <c r="D23" s="47"/>
      <c r="E23" s="47"/>
      <c r="F23" s="47"/>
      <c r="G23" s="47"/>
      <c r="H23" s="47"/>
      <c r="I23" s="47"/>
      <c r="J23" s="47"/>
      <c r="K23" s="47"/>
      <c r="L23" s="47"/>
      <c r="M23" s="47"/>
      <c r="N23" s="47"/>
      <c r="O23" s="47"/>
      <c r="P23" s="47"/>
      <c r="Q23" s="47"/>
      <c r="R23" s="47"/>
      <c r="S23" s="47"/>
      <c r="T23" s="48"/>
      <c r="U23" s="27">
        <f>'～10人'!U22</f>
        <v>0</v>
      </c>
      <c r="V23" s="28">
        <f>'～10人'!V22</f>
        <v>0</v>
      </c>
      <c r="W23" s="28">
        <f>'～10人'!W22</f>
        <v>0</v>
      </c>
      <c r="X23" s="28">
        <f>'～10人'!X22</f>
        <v>0</v>
      </c>
      <c r="Y23" s="28">
        <f>'～10人'!Y22</f>
        <v>0</v>
      </c>
      <c r="Z23" s="28">
        <f>'～10人'!Z22</f>
        <v>0</v>
      </c>
      <c r="AA23" s="29">
        <f>'～10人'!AA22</f>
        <v>0</v>
      </c>
      <c r="AB23" s="27">
        <f>'～10人'!AB22</f>
        <v>0</v>
      </c>
      <c r="AC23" s="28">
        <f>'～10人'!AC22</f>
        <v>0</v>
      </c>
      <c r="AD23" s="28">
        <f>'～10人'!AD22</f>
        <v>0</v>
      </c>
      <c r="AE23" s="28">
        <f>'～10人'!AE22</f>
        <v>0</v>
      </c>
      <c r="AF23" s="28">
        <f>'～10人'!AF22</f>
        <v>0</v>
      </c>
      <c r="AG23" s="28">
        <f>'～10人'!AG22</f>
        <v>0</v>
      </c>
      <c r="AH23" s="30">
        <f>'～10人'!AH22</f>
        <v>0</v>
      </c>
      <c r="AI23" s="27">
        <f>'～10人'!AI22</f>
        <v>0</v>
      </c>
      <c r="AJ23" s="28">
        <f>'～10人'!AJ22</f>
        <v>0</v>
      </c>
      <c r="AK23" s="28">
        <f>'～10人'!AK22</f>
        <v>0</v>
      </c>
      <c r="AL23" s="28">
        <f>'～10人'!AL22</f>
        <v>0</v>
      </c>
      <c r="AM23" s="28">
        <f>'～10人'!AM22</f>
        <v>0</v>
      </c>
      <c r="AN23" s="28">
        <f>'～10人'!AN22</f>
        <v>0</v>
      </c>
      <c r="AO23" s="30">
        <f>'～10人'!AO22</f>
        <v>0</v>
      </c>
      <c r="AP23" s="27">
        <f>'～10人'!AP22</f>
        <v>0</v>
      </c>
      <c r="AQ23" s="28">
        <f>'～10人'!AQ22</f>
        <v>0</v>
      </c>
      <c r="AR23" s="28">
        <f>'～10人'!AR22</f>
        <v>0</v>
      </c>
      <c r="AS23" s="28">
        <f>'～10人'!AS22</f>
        <v>0</v>
      </c>
      <c r="AT23" s="28">
        <f>'～10人'!AT22</f>
        <v>0</v>
      </c>
      <c r="AU23" s="28">
        <f>'～10人'!AU22</f>
        <v>0</v>
      </c>
      <c r="AV23" s="30">
        <f>'～10人'!AV22</f>
        <v>0</v>
      </c>
      <c r="AW23" s="40"/>
      <c r="AX23" s="40"/>
      <c r="AY23" s="41"/>
      <c r="AZ23" s="42"/>
      <c r="BA23" s="43"/>
      <c r="BB23" s="44"/>
      <c r="BC23" s="42"/>
      <c r="BD23" s="43"/>
      <c r="BE23" s="45"/>
    </row>
    <row r="24" spans="2:59" ht="14.25">
      <c r="C24" s="38" t="s">
        <v>20</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row>
    <row r="25" spans="2:59" ht="14.25">
      <c r="C25" s="38" t="s">
        <v>21</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row>
    <row r="26" spans="2:59" ht="14.45" customHeight="1">
      <c r="C26" s="37" t="s">
        <v>22</v>
      </c>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row>
    <row r="27" spans="2:59" ht="14.45" customHeight="1">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row>
    <row r="28" spans="2:59" ht="14.45" customHeight="1">
      <c r="C28" s="39" t="s">
        <v>40</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row>
    <row r="29" spans="2:59" ht="14.45" customHeight="1">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row>
    <row r="30" spans="2:59" ht="14.45" customHeight="1">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row>
    <row r="31" spans="2:59" ht="14.45" customHeight="1">
      <c r="C31" s="38" t="s">
        <v>23</v>
      </c>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row>
    <row r="32" spans="2:59" ht="14.45" customHeight="1">
      <c r="C32" s="38" t="s">
        <v>24</v>
      </c>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row>
    <row r="33" spans="3:58" ht="14.45" customHeight="1">
      <c r="C33" s="39" t="s">
        <v>25</v>
      </c>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row>
    <row r="34" spans="3:58" ht="14.45" customHeight="1">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row>
  </sheetData>
  <sheetProtection algorithmName="SHA-512" hashValue="0ZaJi92vEaJbym9Zu4JEf+dN9RySCwuG0NZ6wQy47po/WLMiEK4+9ijqD/Za9dO8gjs3P5MgaAXyIgUXeJzClg==" saltValue="S71UtUc02i/LzZWFvYdHwg==" spinCount="100000" sheet="1" objects="1" scenarios="1" formatCells="0"/>
  <mergeCells count="108">
    <mergeCell ref="C33:BF34"/>
    <mergeCell ref="C24:BF24"/>
    <mergeCell ref="C25:BF25"/>
    <mergeCell ref="C26:BF27"/>
    <mergeCell ref="C31:BF31"/>
    <mergeCell ref="C32:BF32"/>
    <mergeCell ref="B22:AV22"/>
    <mergeCell ref="AW22:BE22"/>
    <mergeCell ref="B23:T23"/>
    <mergeCell ref="AW23:AY23"/>
    <mergeCell ref="AZ23:BB23"/>
    <mergeCell ref="BC23:BE23"/>
    <mergeCell ref="C28:BF30"/>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s>
  <phoneticPr fontId="3"/>
  <conditionalFormatting sqref="C10:AV19">
    <cfRule type="cellIs" dxfId="7" priority="4" operator="equal">
      <formula>""</formula>
    </cfRule>
  </conditionalFormatting>
  <conditionalFormatting sqref="AW22:BE22">
    <cfRule type="cellIs" dxfId="6" priority="3" operator="equal">
      <formula>""</formula>
    </cfRule>
  </conditionalFormatting>
  <conditionalFormatting sqref="U4:AG4 J5:T5 U6:AG6 AC5:AL5 AP4:BE4 AV5:BE5 AP6:BE6">
    <cfRule type="cellIs" dxfId="5" priority="2" operator="equal">
      <formula>""</formula>
    </cfRule>
  </conditionalFormatting>
  <conditionalFormatting sqref="U23:AV23">
    <cfRule type="cellIs" dxfId="4" priority="1" operator="equal">
      <formula>""</formula>
    </cfRule>
  </conditionalFormatting>
  <printOptions horizontalCentered="1"/>
  <pageMargins left="0.39370078740157483" right="0.39370078740157483" top="0.59055118110236227" bottom="0.19685039370078741" header="0.39370078740157483" footer="0.39370078740157483"/>
  <pageSetup paperSize="9" scale="81" fitToHeight="0" orientation="landscape" blackAndWhite="1" r:id="rId1"/>
  <headerFooter alignWithMargins="0">
    <oddHeader>&amp;L&amp;"ＭＳ ゴシック,標準"（参考様式１）</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リスト!$A$1:$A$4</xm:f>
          </x14:formula1>
          <xm:sqref>I10:M19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～10人</vt:lpstr>
      <vt:lpstr>11人～20人</vt:lpstr>
      <vt:lpstr>21人～30人</vt:lpstr>
      <vt:lpstr>31人～40人</vt:lpstr>
      <vt:lpstr>41人～50人</vt:lpstr>
      <vt:lpstr>51人～60人</vt:lpstr>
      <vt:lpstr>61人～70人</vt:lpstr>
      <vt:lpstr>71人～80人</vt:lpstr>
      <vt:lpstr>81人～90人</vt:lpstr>
      <vt:lpstr>91人～100人</vt:lpstr>
      <vt:lpstr>保守</vt:lpstr>
      <vt:lpstr>リスト</vt:lpstr>
      <vt:lpstr>'～10人'!Print_Area</vt:lpstr>
      <vt:lpstr>'11人～20人'!Print_Area</vt:lpstr>
      <vt:lpstr>'21人～30人'!Print_Area</vt:lpstr>
      <vt:lpstr>'31人～40人'!Print_Area</vt:lpstr>
      <vt:lpstr>'41人～50人'!Print_Area</vt:lpstr>
      <vt:lpstr>'51人～60人'!Print_Area</vt:lpstr>
      <vt:lpstr>'61人～70人'!Print_Area</vt:lpstr>
      <vt:lpstr>'71人～80人'!Print_Area</vt:lpstr>
      <vt:lpstr>'81人～90人'!Print_Area</vt:lpstr>
      <vt:lpstr>'91人～100人'!Print_Area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島田　佑太朗</cp:lastModifiedBy>
  <cp:lastPrinted>2022-10-04T02:16:23Z</cp:lastPrinted>
  <dcterms:created xsi:type="dcterms:W3CDTF">2020-03-16T12:04:57Z</dcterms:created>
  <dcterms:modified xsi:type="dcterms:W3CDTF">2023-03-29T08:57:36Z</dcterms:modified>
</cp:coreProperties>
</file>