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8E1\share\★R1～ コロナ関連(児・者共通)\放デイ関係\02 厚労省通知\R02.06.03【事務連絡】「特別支援学校等の臨時休業に伴う放課後等デイサービス支援等事業」の実施に係るＱ＆Ａについて（６月３日版）\"/>
    </mc:Choice>
  </mc:AlternateContent>
  <bookViews>
    <workbookView xWindow="0" yWindow="645" windowWidth="15075" windowHeight="4125" activeTab="1"/>
  </bookViews>
  <sheets>
    <sheet name="自治体向けシート" sheetId="9" r:id="rId1"/>
    <sheet name="１人児童" sheetId="2" r:id="rId2"/>
    <sheet name="複数児童" sheetId="8" r:id="rId3"/>
    <sheet name="記載要領（複数児童用は割愛）" sheetId="7" r:id="rId4"/>
  </sheets>
  <definedNames>
    <definedName name="_xlnm.Print_Area" localSheetId="1">'１人児童'!$A$1:$AG$79</definedName>
    <definedName name="_xlnm.Print_Area" localSheetId="3">'記載要領（複数児童用は割愛）'!$A$1:$AG$79</definedName>
    <definedName name="_xlnm.Print_Area" localSheetId="2">複数児童!$A$1:$AG$84</definedName>
  </definedNames>
  <calcPr calcId="162913"/>
  <customWorkbookViews>
    <customWorkbookView name="厚生労働省ネットワークシステム - 個人用ビュー" guid="{BEAA663A-5CD6-4E5F-BD9A-DAC34A1A08CD}" mergeInterval="0" personalView="1" maximized="1" xWindow="1912" yWindow="-8" windowWidth="1936" windowHeight="1056" activeSheetId="1"/>
  </customWorkbookViews>
</workbook>
</file>

<file path=xl/calcChain.xml><?xml version="1.0" encoding="utf-8"?>
<calcChain xmlns="http://schemas.openxmlformats.org/spreadsheetml/2006/main">
  <c r="Z41" i="8" l="1"/>
  <c r="Z36" i="2"/>
  <c r="Z79" i="2"/>
  <c r="Z78" i="2"/>
  <c r="Z37" i="2" l="1"/>
  <c r="Z79" i="7" l="1"/>
  <c r="R77" i="8" l="1"/>
  <c r="J77" i="8"/>
  <c r="R76" i="8"/>
  <c r="J76" i="8"/>
  <c r="Z75" i="8"/>
  <c r="R72" i="8"/>
  <c r="J72" i="8"/>
  <c r="R71" i="8"/>
  <c r="J71" i="8"/>
  <c r="Z62" i="8"/>
  <c r="R62" i="8"/>
  <c r="J62" i="8"/>
  <c r="Z61" i="8"/>
  <c r="R61" i="8"/>
  <c r="J61" i="8"/>
  <c r="Z57" i="8"/>
  <c r="R57" i="8"/>
  <c r="J57" i="8"/>
  <c r="Z56" i="8"/>
  <c r="R56" i="8"/>
  <c r="J56" i="8"/>
  <c r="R44" i="8"/>
  <c r="J44" i="8"/>
  <c r="Z40" i="8"/>
  <c r="Z39" i="8"/>
  <c r="Z38" i="8"/>
  <c r="Z42" i="8" s="1"/>
  <c r="Z37" i="8"/>
  <c r="Z32" i="8"/>
  <c r="R32" i="8"/>
  <c r="J32" i="8"/>
  <c r="R72" i="7"/>
  <c r="J72" i="7"/>
  <c r="R71" i="7"/>
  <c r="J71" i="7"/>
  <c r="Z70" i="7"/>
  <c r="R67" i="7"/>
  <c r="J67" i="7"/>
  <c r="R66" i="7"/>
  <c r="J66" i="7"/>
  <c r="Z57" i="7"/>
  <c r="R57" i="7"/>
  <c r="Z72" i="7" s="1"/>
  <c r="J57" i="7"/>
  <c r="Z56" i="7"/>
  <c r="R56" i="7"/>
  <c r="J56" i="7"/>
  <c r="Z71" i="7" s="1"/>
  <c r="Z73" i="7" s="1"/>
  <c r="Z52" i="7"/>
  <c r="R52" i="7"/>
  <c r="J52" i="7"/>
  <c r="Z51" i="7"/>
  <c r="R51" i="7"/>
  <c r="J51" i="7"/>
  <c r="R39" i="7"/>
  <c r="J39" i="7"/>
  <c r="Z35" i="7"/>
  <c r="Z34" i="7"/>
  <c r="Z33" i="7"/>
  <c r="Z37" i="7" s="1"/>
  <c r="Z32" i="7"/>
  <c r="Z27" i="7"/>
  <c r="R27" i="7"/>
  <c r="J27" i="7"/>
  <c r="Z77" i="8" l="1"/>
  <c r="Z79" i="8" s="1"/>
  <c r="Z76" i="8"/>
  <c r="AN42" i="8"/>
  <c r="AN37" i="7"/>
  <c r="Z76" i="7"/>
  <c r="Z74" i="7"/>
  <c r="Z77" i="7" s="1"/>
  <c r="Z78" i="8" l="1"/>
  <c r="Z81" i="8" s="1"/>
  <c r="Z82" i="8"/>
  <c r="Z78" i="7"/>
  <c r="Z75" i="7"/>
  <c r="Z32" i="2"/>
  <c r="Z70" i="2"/>
  <c r="Z35" i="2"/>
  <c r="Z34" i="2"/>
  <c r="R71" i="2"/>
  <c r="R72" i="2"/>
  <c r="J72" i="2"/>
  <c r="J71" i="2"/>
  <c r="R67" i="2"/>
  <c r="R66" i="2"/>
  <c r="J67" i="2"/>
  <c r="J66" i="2"/>
  <c r="R57" i="2"/>
  <c r="Z57" i="2"/>
  <c r="J57" i="2"/>
  <c r="J56" i="2"/>
  <c r="R56" i="2"/>
  <c r="Z56" i="2"/>
  <c r="R51" i="2"/>
  <c r="Z51" i="2"/>
  <c r="R52" i="2"/>
  <c r="Z52" i="2"/>
  <c r="J52" i="2"/>
  <c r="J51" i="2"/>
  <c r="Z83" i="8" l="1"/>
  <c r="Z80" i="8"/>
  <c r="Z71" i="2"/>
  <c r="Z72" i="2"/>
  <c r="R39" i="2"/>
  <c r="J39" i="2"/>
  <c r="Z27" i="2"/>
  <c r="R27" i="2"/>
  <c r="J27" i="2"/>
  <c r="Z33" i="2"/>
  <c r="Z84" i="8" l="1"/>
  <c r="Z43" i="8" s="1"/>
  <c r="AN43" i="8" s="1"/>
  <c r="Z38" i="7"/>
  <c r="Z36" i="7"/>
  <c r="Z74" i="2"/>
  <c r="Z77" i="2" s="1"/>
  <c r="Z73" i="2"/>
  <c r="Z44" i="8" l="1"/>
  <c r="AN37" i="2"/>
  <c r="Z39" i="7"/>
  <c r="AN38" i="7"/>
  <c r="Z76" i="2"/>
  <c r="Z75" i="2"/>
  <c r="Z38" i="2" l="1"/>
  <c r="AN38" i="2" s="1"/>
  <c r="Z39" i="2" l="1"/>
</calcChain>
</file>

<file path=xl/sharedStrings.xml><?xml version="1.0" encoding="utf-8"?>
<sst xmlns="http://schemas.openxmlformats.org/spreadsheetml/2006/main" count="306" uniqueCount="67">
  <si>
    <t>事業所番号</t>
    <rPh sb="0" eb="3">
      <t>ジギョウショ</t>
    </rPh>
    <rPh sb="3" eb="5">
      <t>バンゴウ</t>
    </rPh>
    <phoneticPr fontId="1"/>
  </si>
  <si>
    <t>事業所名称</t>
    <rPh sb="0" eb="3">
      <t>ジギョウショ</t>
    </rPh>
    <rPh sb="3" eb="5">
      <t>メイショウ</t>
    </rPh>
    <phoneticPr fontId="1"/>
  </si>
  <si>
    <t>項番</t>
    <rPh sb="0" eb="2">
      <t>コウバン</t>
    </rPh>
    <phoneticPr fontId="1"/>
  </si>
  <si>
    <t>総費用額</t>
    <rPh sb="0" eb="3">
      <t>ソウヒヨウ</t>
    </rPh>
    <rPh sb="3" eb="4">
      <t>ガク</t>
    </rPh>
    <phoneticPr fontId="1"/>
  </si>
  <si>
    <t>市町村番号</t>
    <rPh sb="0" eb="3">
      <t>シチョウソン</t>
    </rPh>
    <rPh sb="3" eb="5">
      <t>バンゴウ</t>
    </rPh>
    <phoneticPr fontId="1"/>
  </si>
  <si>
    <t>受給者証番号</t>
    <rPh sb="0" eb="3">
      <t>ジュキュウシャ</t>
    </rPh>
    <rPh sb="3" eb="4">
      <t>ショウ</t>
    </rPh>
    <rPh sb="4" eb="6">
      <t>バンゴウ</t>
    </rPh>
    <phoneticPr fontId="1"/>
  </si>
  <si>
    <t>利用者負担上限月額</t>
    <rPh sb="0" eb="3">
      <t>リヨウシャ</t>
    </rPh>
    <rPh sb="3" eb="5">
      <t>フタン</t>
    </rPh>
    <rPh sb="5" eb="7">
      <t>ジョウゲン</t>
    </rPh>
    <rPh sb="7" eb="9">
      <t>ゲツガク</t>
    </rPh>
    <phoneticPr fontId="1"/>
  </si>
  <si>
    <t>支給決定に係る
障害児氏名</t>
    <rPh sb="0" eb="2">
      <t>シキュウ</t>
    </rPh>
    <rPh sb="2" eb="4">
      <t>ケッテイ</t>
    </rPh>
    <rPh sb="5" eb="6">
      <t>カカ</t>
    </rPh>
    <rPh sb="8" eb="11">
      <t>ショウガイジ</t>
    </rPh>
    <rPh sb="11" eb="13">
      <t>シメイ</t>
    </rPh>
    <phoneticPr fontId="1"/>
  </si>
  <si>
    <t>円</t>
    <rPh sb="0" eb="1">
      <t>エン</t>
    </rPh>
    <phoneticPr fontId="1"/>
  </si>
  <si>
    <t>管理事業者</t>
    <rPh sb="0" eb="2">
      <t>カンリ</t>
    </rPh>
    <rPh sb="2" eb="5">
      <t>ジギョウシャ</t>
    </rPh>
    <phoneticPr fontId="1"/>
  </si>
  <si>
    <t>指定事業所番号</t>
    <rPh sb="0" eb="2">
      <t>シテイ</t>
    </rPh>
    <rPh sb="2" eb="5">
      <t>ジギョウショ</t>
    </rPh>
    <rPh sb="5" eb="7">
      <t>バンゴウ</t>
    </rPh>
    <phoneticPr fontId="1"/>
  </si>
  <si>
    <t>事業者及び
その事業所
の名称</t>
    <rPh sb="0" eb="3">
      <t>ジギョウシャ</t>
    </rPh>
    <rPh sb="3" eb="4">
      <t>オヨ</t>
    </rPh>
    <rPh sb="8" eb="11">
      <t>ジギョウショ</t>
    </rPh>
    <rPh sb="13" eb="15">
      <t>メイショウ</t>
    </rPh>
    <phoneticPr fontId="1"/>
  </si>
  <si>
    <t>利用者請求額</t>
    <phoneticPr fontId="1"/>
  </si>
  <si>
    <t>補助申請額</t>
    <phoneticPr fontId="1"/>
  </si>
  <si>
    <t>上限管理後利用者負担額</t>
    <rPh sb="0" eb="2">
      <t>ジョウゲン</t>
    </rPh>
    <rPh sb="2" eb="4">
      <t>カンリ</t>
    </rPh>
    <rPh sb="4" eb="5">
      <t>ゴ</t>
    </rPh>
    <rPh sb="5" eb="8">
      <t>リヨウシャ</t>
    </rPh>
    <rPh sb="8" eb="11">
      <t>フタンガク</t>
    </rPh>
    <phoneticPr fontId="1"/>
  </si>
  <si>
    <t>①</t>
    <phoneticPr fontId="1"/>
  </si>
  <si>
    <t>②</t>
    <phoneticPr fontId="1"/>
  </si>
  <si>
    <t>支給決定障害者等氏名</t>
    <rPh sb="0" eb="2">
      <t>シキュウ</t>
    </rPh>
    <rPh sb="2" eb="4">
      <t>ケッテイ</t>
    </rPh>
    <rPh sb="4" eb="7">
      <t>ショウガイシャ</t>
    </rPh>
    <rPh sb="7" eb="8">
      <t>トウ</t>
    </rPh>
    <rPh sb="8" eb="10">
      <t>シメイ</t>
    </rPh>
    <phoneticPr fontId="1"/>
  </si>
  <si>
    <t>○
○</t>
    <phoneticPr fontId="1"/>
  </si>
  <si>
    <t>月分</t>
    <rPh sb="0" eb="2">
      <t>ガツブン</t>
    </rPh>
    <phoneticPr fontId="1"/>
  </si>
  <si>
    <t>年</t>
    <rPh sb="0" eb="1">
      <t>ネン</t>
    </rPh>
    <phoneticPr fontId="1"/>
  </si>
  <si>
    <t>令和</t>
    <rPh sb="0" eb="2">
      <t>レイワ</t>
    </rPh>
    <phoneticPr fontId="1"/>
  </si>
  <si>
    <t>上記内容について確認しました。</t>
    <rPh sb="0" eb="2">
      <t>ジョウキ</t>
    </rPh>
    <rPh sb="2" eb="4">
      <t>ナイヨウ</t>
    </rPh>
    <rPh sb="8" eb="10">
      <t>カクニン</t>
    </rPh>
    <phoneticPr fontId="1"/>
  </si>
  <si>
    <t>月</t>
    <rPh sb="0" eb="1">
      <t>ガツ</t>
    </rPh>
    <phoneticPr fontId="1"/>
  </si>
  <si>
    <t>日</t>
    <rPh sb="0" eb="1">
      <t>ニチ</t>
    </rPh>
    <phoneticPr fontId="1"/>
  </si>
  <si>
    <t>支給決定障害者等氏名</t>
    <rPh sb="0" eb="2">
      <t>シキュウ</t>
    </rPh>
    <rPh sb="2" eb="4">
      <t>ケッテイ</t>
    </rPh>
    <rPh sb="4" eb="7">
      <t>ショウガイシャ</t>
    </rPh>
    <rPh sb="7" eb="8">
      <t>トウ</t>
    </rPh>
    <rPh sb="8" eb="10">
      <t>シメイ</t>
    </rPh>
    <phoneticPr fontId="1"/>
  </si>
  <si>
    <t>合計</t>
    <rPh sb="0" eb="2">
      <t>ゴウケイ</t>
    </rPh>
    <phoneticPr fontId="1"/>
  </si>
  <si>
    <t>（別紙３）</t>
    <rPh sb="1" eb="3">
      <t>ベッシ</t>
    </rPh>
    <phoneticPr fontId="1"/>
  </si>
  <si>
    <t>「特別支援学校等の臨時休業に伴う放課後等デイサービス支援等事業」
による利用者請求額及び補助申請額管理結果票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phoneticPr fontId="1"/>
  </si>
  <si>
    <t>１割相当額</t>
    <rPh sb="1" eb="2">
      <t>ワリ</t>
    </rPh>
    <rPh sb="2" eb="4">
      <t>ソウトウ</t>
    </rPh>
    <rPh sb="4" eb="5">
      <t>ガク</t>
    </rPh>
    <phoneticPr fontId="1"/>
  </si>
  <si>
    <t>通所報酬に係る１割相当額</t>
    <rPh sb="0" eb="2">
      <t>ツウショ</t>
    </rPh>
    <rPh sb="2" eb="4">
      <t>ホウシュウ</t>
    </rPh>
    <rPh sb="5" eb="6">
      <t>カカ</t>
    </rPh>
    <rPh sb="8" eb="9">
      <t>ワリ</t>
    </rPh>
    <rPh sb="9" eb="11">
      <t>ソウトウ</t>
    </rPh>
    <rPh sb="11" eb="12">
      <t>ガク</t>
    </rPh>
    <phoneticPr fontId="1"/>
  </si>
  <si>
    <t>当
該
月</t>
    <rPh sb="0" eb="1">
      <t>トウ</t>
    </rPh>
    <rPh sb="2" eb="3">
      <t>カ</t>
    </rPh>
    <rPh sb="4" eb="5">
      <t>ツキ</t>
    </rPh>
    <phoneticPr fontId="1"/>
  </si>
  <si>
    <t>①</t>
    <phoneticPr fontId="1"/>
  </si>
  <si>
    <t>②</t>
    <phoneticPr fontId="1"/>
  </si>
  <si>
    <t>③（①÷②）</t>
    <phoneticPr fontId="1"/>
  </si>
  <si>
    <t>④</t>
    <phoneticPr fontId="1"/>
  </si>
  <si>
    <t>⑤</t>
    <phoneticPr fontId="1"/>
  </si>
  <si>
    <t>⑥（④÷⑤）</t>
    <phoneticPr fontId="1"/>
  </si>
  <si>
    <t>２
月</t>
    <rPh sb="2" eb="3">
      <t>ガツ</t>
    </rPh>
    <phoneticPr fontId="1"/>
  </si>
  <si>
    <t>当該月の利用増分</t>
    <rPh sb="0" eb="2">
      <t>トウガイ</t>
    </rPh>
    <rPh sb="2" eb="3">
      <t>ツキ</t>
    </rPh>
    <rPh sb="4" eb="6">
      <t>リヨウ</t>
    </rPh>
    <rPh sb="6" eb="7">
      <t>ゾウ</t>
    </rPh>
    <rPh sb="7" eb="8">
      <t>ブン</t>
    </rPh>
    <phoneticPr fontId="1"/>
  </si>
  <si>
    <t>利用増分のかかり増し報酬の一割相当額</t>
    <rPh sb="0" eb="2">
      <t>リヨウ</t>
    </rPh>
    <rPh sb="2" eb="3">
      <t>ゾウ</t>
    </rPh>
    <rPh sb="3" eb="4">
      <t>ブン</t>
    </rPh>
    <rPh sb="8" eb="9">
      <t>マ</t>
    </rPh>
    <rPh sb="10" eb="12">
      <t>ホウシュウ</t>
    </rPh>
    <rPh sb="13" eb="15">
      <t>イチワリ</t>
    </rPh>
    <rPh sb="15" eb="17">
      <t>ソウトウ</t>
    </rPh>
    <rPh sb="17" eb="18">
      <t>ガク</t>
    </rPh>
    <phoneticPr fontId="1"/>
  </si>
  <si>
    <t>⑦（⑤－②）</t>
    <phoneticPr fontId="1"/>
  </si>
  <si>
    <t>⑧（⑥×⑦）</t>
    <phoneticPr fontId="1"/>
  </si>
  <si>
    <t>その他のかかり増し報酬の一割相当額</t>
    <rPh sb="2" eb="3">
      <t>タ</t>
    </rPh>
    <rPh sb="7" eb="8">
      <t>マ</t>
    </rPh>
    <rPh sb="9" eb="11">
      <t>ホウシュウ</t>
    </rPh>
    <rPh sb="12" eb="14">
      <t>イチワリ</t>
    </rPh>
    <rPh sb="14" eb="16">
      <t>ソウトウ</t>
    </rPh>
    <rPh sb="16" eb="17">
      <t>ガク</t>
    </rPh>
    <phoneticPr fontId="1"/>
  </si>
  <si>
    <t>⑨（⑥－③）</t>
    <phoneticPr fontId="1"/>
  </si>
  <si>
    <t>⑩（⑤－⑦）</t>
    <phoneticPr fontId="1"/>
  </si>
  <si>
    <t>⑪（⑨×⑩）</t>
    <phoneticPr fontId="1"/>
  </si>
  <si>
    <t>⑫（⑧＋⑪）</t>
    <phoneticPr fontId="1"/>
  </si>
  <si>
    <t>かかり増し報酬の一割相当額</t>
    <rPh sb="3" eb="4">
      <t>マ</t>
    </rPh>
    <rPh sb="5" eb="7">
      <t>ホウシュウ</t>
    </rPh>
    <rPh sb="8" eb="10">
      <t>イチワリ</t>
    </rPh>
    <rPh sb="10" eb="12">
      <t>ソウトウ</t>
    </rPh>
    <rPh sb="12" eb="13">
      <t>ガク</t>
    </rPh>
    <phoneticPr fontId="1"/>
  </si>
  <si>
    <t>比
較</t>
    <rPh sb="0" eb="1">
      <t>ヒ</t>
    </rPh>
    <rPh sb="2" eb="3">
      <t>カク</t>
    </rPh>
    <phoneticPr fontId="1"/>
  </si>
  <si>
    <t>従前通所負担額</t>
    <rPh sb="0" eb="2">
      <t>ジュウゼン</t>
    </rPh>
    <rPh sb="2" eb="4">
      <t>ツウショ</t>
    </rPh>
    <rPh sb="4" eb="6">
      <t>フタン</t>
    </rPh>
    <rPh sb="6" eb="7">
      <t>ガク</t>
    </rPh>
    <phoneticPr fontId="1"/>
  </si>
  <si>
    <t>１割相当額</t>
    <rPh sb="1" eb="2">
      <t>ワリ</t>
    </rPh>
    <rPh sb="2" eb="4">
      <t>ソウトウ</t>
    </rPh>
    <rPh sb="4" eb="5">
      <t>ガク</t>
    </rPh>
    <phoneticPr fontId="1"/>
  </si>
  <si>
    <t>←</t>
    <phoneticPr fontId="1"/>
  </si>
  <si>
    <t>横計一致</t>
    <rPh sb="0" eb="1">
      <t>ヨコ</t>
    </rPh>
    <rPh sb="1" eb="2">
      <t>ケイ</t>
    </rPh>
    <rPh sb="2" eb="4">
      <t>イッチ</t>
    </rPh>
    <phoneticPr fontId="1"/>
  </si>
  <si>
    <t>　●●市が行う「特別支援学校等の臨時休業に伴う放課後等デイサービス支援等事業」により、新型コロナウイルスの感染防止等の関係で、放課後等デイサービスの利用の増加や電話等による代替的な支援に係る利用者負担の一部が補助されます。
　「利用者負担上限額管理結果票」の金額のうち、利用者から請求する額は以下の「利用者請求額」とし、「補助申請額」分は各事業所から●●市に請求することとします。</t>
    <rPh sb="3" eb="4">
      <t>シ</t>
    </rPh>
    <rPh sb="5" eb="6">
      <t>オコナ</t>
    </rPh>
    <rPh sb="36" eb="38">
      <t>ジギョウ</t>
    </rPh>
    <rPh sb="43" eb="45">
      <t>シンガタ</t>
    </rPh>
    <rPh sb="53" eb="55">
      <t>カンセン</t>
    </rPh>
    <rPh sb="55" eb="57">
      <t>ボウシ</t>
    </rPh>
    <rPh sb="57" eb="58">
      <t>トウ</t>
    </rPh>
    <rPh sb="59" eb="61">
      <t>カンケイ</t>
    </rPh>
    <rPh sb="63" eb="66">
      <t>ホウカゴ</t>
    </rPh>
    <rPh sb="66" eb="67">
      <t>トウ</t>
    </rPh>
    <rPh sb="74" eb="76">
      <t>リヨウ</t>
    </rPh>
    <rPh sb="77" eb="79">
      <t>ゾウカ</t>
    </rPh>
    <rPh sb="80" eb="82">
      <t>デンワ</t>
    </rPh>
    <rPh sb="82" eb="83">
      <t>トウ</t>
    </rPh>
    <rPh sb="86" eb="89">
      <t>ダイタイテキ</t>
    </rPh>
    <rPh sb="90" eb="92">
      <t>シエン</t>
    </rPh>
    <rPh sb="93" eb="94">
      <t>カカ</t>
    </rPh>
    <rPh sb="95" eb="98">
      <t>リヨウシャ</t>
    </rPh>
    <rPh sb="98" eb="100">
      <t>フタン</t>
    </rPh>
    <rPh sb="101" eb="103">
      <t>イチブ</t>
    </rPh>
    <rPh sb="104" eb="106">
      <t>ホジョ</t>
    </rPh>
    <rPh sb="114" eb="117">
      <t>リヨウシャ</t>
    </rPh>
    <rPh sb="117" eb="119">
      <t>フタン</t>
    </rPh>
    <rPh sb="119" eb="122">
      <t>ジョウゲンガク</t>
    </rPh>
    <rPh sb="122" eb="124">
      <t>カンリ</t>
    </rPh>
    <phoneticPr fontId="1"/>
  </si>
  <si>
    <t>従前通所負担額の算出過程</t>
    <rPh sb="8" eb="10">
      <t>サンシュツ</t>
    </rPh>
    <rPh sb="10" eb="12">
      <t>カテイ</t>
    </rPh>
    <phoneticPr fontId="1"/>
  </si>
  <si>
    <t>「特別支援学校等の臨時休業に伴う放課後等デイサービス支援等事業」
による利用者請求額及び補助申請額管理結果票（複数児童用）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rPh sb="55" eb="57">
      <t>フクスウ</t>
    </rPh>
    <rPh sb="57" eb="60">
      <t>ジドウヨウ</t>
    </rPh>
    <phoneticPr fontId="1"/>
  </si>
  <si>
    <t>通所による支援の利用日数</t>
    <rPh sb="0" eb="2">
      <t>ツウショ</t>
    </rPh>
    <rPh sb="5" eb="7">
      <t>シエン</t>
    </rPh>
    <rPh sb="8" eb="10">
      <t>リヨウ</t>
    </rPh>
    <phoneticPr fontId="1"/>
  </si>
  <si>
    <t>利用日数</t>
    <rPh sb="0" eb="2">
      <t>リヨウ</t>
    </rPh>
    <phoneticPr fontId="1"/>
  </si>
  <si>
    <t>１日当たり１割相当額</t>
    <rPh sb="2" eb="3">
      <t>ア</t>
    </rPh>
    <rPh sb="6" eb="7">
      <t>ワリ</t>
    </rPh>
    <rPh sb="7" eb="9">
      <t>ソウトウ</t>
    </rPh>
    <rPh sb="9" eb="10">
      <t>ガク</t>
    </rPh>
    <phoneticPr fontId="1"/>
  </si>
  <si>
    <t>その他のかかり増し報酬の一割相当額（１日当たり）</t>
    <rPh sb="2" eb="3">
      <t>タ</t>
    </rPh>
    <rPh sb="7" eb="8">
      <t>マ</t>
    </rPh>
    <rPh sb="9" eb="11">
      <t>ホウシュウ</t>
    </rPh>
    <rPh sb="12" eb="14">
      <t>イチワリ</t>
    </rPh>
    <rPh sb="14" eb="16">
      <t>ソウトウ</t>
    </rPh>
    <rPh sb="16" eb="17">
      <t>ガク</t>
    </rPh>
    <rPh sb="20" eb="21">
      <t>ア</t>
    </rPh>
    <phoneticPr fontId="1"/>
  </si>
  <si>
    <t>通所による支援日数（利用増分は除く。）</t>
    <rPh sb="0" eb="2">
      <t>ツウショ</t>
    </rPh>
    <rPh sb="5" eb="7">
      <t>シエン</t>
    </rPh>
    <rPh sb="10" eb="12">
      <t>リヨウ</t>
    </rPh>
    <rPh sb="12" eb="13">
      <t>ゾウ</t>
    </rPh>
    <rPh sb="13" eb="14">
      <t>ブン</t>
    </rPh>
    <rPh sb="15" eb="16">
      <t>ノゾ</t>
    </rPh>
    <phoneticPr fontId="1"/>
  </si>
  <si>
    <t>修正内容</t>
    <rPh sb="0" eb="2">
      <t>シュウセイ</t>
    </rPh>
    <rPh sb="2" eb="4">
      <t>ナイヨウ</t>
    </rPh>
    <phoneticPr fontId="1"/>
  </si>
  <si>
    <t>１人児童用シート</t>
    <rPh sb="1" eb="2">
      <t>ニン</t>
    </rPh>
    <rPh sb="2" eb="4">
      <t>ジドウ</t>
    </rPh>
    <rPh sb="4" eb="5">
      <t>ヨウ</t>
    </rPh>
    <phoneticPr fontId="1"/>
  </si>
  <si>
    <t>「従前通所負担額」をゼロ未満の数字をゼロにするよう修正。</t>
    <rPh sb="12" eb="14">
      <t>ミマン</t>
    </rPh>
    <rPh sb="15" eb="17">
      <t>スウジ</t>
    </rPh>
    <rPh sb="25" eb="27">
      <t>シュウセイ</t>
    </rPh>
    <phoneticPr fontId="1"/>
  </si>
  <si>
    <t>１人児童用シート
複数児童用シート</t>
    <rPh sb="1" eb="2">
      <t>ニン</t>
    </rPh>
    <rPh sb="2" eb="4">
      <t>ジドウ</t>
    </rPh>
    <rPh sb="4" eb="5">
      <t>ヨウ</t>
    </rPh>
    <phoneticPr fontId="1"/>
  </si>
  <si>
    <t>「かかり増し報酬の一割相当額」の計算式を修正。</t>
    <rPh sb="16" eb="19">
      <t>ケイサンシキ</t>
    </rPh>
    <rPh sb="20" eb="22">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</si>
</sst>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円&quot;;&quot;▲ &quot;#,##0&quot;円&quot;"/>
    <numFmt numFmtId="178" formatCode="#,##0&quot;日&quot;;&quot;▲ &quot;#,##0&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ＤＦ特太ゴシック体"/>
      <family val="3"/>
      <charset val="128"/>
    </font>
    <font>
      <sz val="12"/>
      <color theme="1"/>
      <name val="ＭＳ Ｐ明朝"/>
      <family val="1"/>
      <charset val="128"/>
    </font>
    <font>
      <b/>
      <sz val="11"/>
      <color rgb="FFFF000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166">
    <xf numFmtId="0" fontId="0" fillId="0" borderId="0" xfId="0">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0" fillId="0" borderId="0" xfId="0" applyBorder="1" applyAlignment="1">
      <alignment vertical="center"/>
    </xf>
    <xf numFmtId="0" fontId="0" fillId="0" borderId="0" xfId="0" applyBorder="1">
      <alignment vertical="center"/>
    </xf>
    <xf numFmtId="0" fontId="0" fillId="0" borderId="6" xfId="0" applyBorder="1" applyAlignment="1">
      <alignment horizontal="distributed" vertical="center" wrapText="1"/>
    </xf>
    <xf numFmtId="176" fontId="0" fillId="0" borderId="0" xfId="0" applyNumberFormat="1">
      <alignment vertical="center"/>
    </xf>
    <xf numFmtId="176" fontId="0" fillId="0" borderId="0" xfId="0" applyNumberFormat="1" applyAlignment="1">
      <alignment horizontal="right" vertical="center"/>
    </xf>
    <xf numFmtId="0" fontId="4" fillId="0" borderId="0" xfId="0" applyFont="1">
      <alignment vertical="center"/>
    </xf>
    <xf numFmtId="0" fontId="0" fillId="0" borderId="0" xfId="0" applyFont="1" applyAlignment="1">
      <alignment horizontal="right" vertical="top"/>
    </xf>
    <xf numFmtId="0" fontId="0" fillId="0" borderId="1" xfId="0" applyBorder="1" applyAlignment="1">
      <alignment horizontal="center" vertical="center"/>
    </xf>
    <xf numFmtId="176" fontId="0" fillId="0" borderId="0" xfId="0" applyNumberFormat="1" applyBorder="1" applyAlignment="1">
      <alignment horizontal="center" vertical="distributed"/>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8" fillId="0" borderId="15" xfId="0" applyFont="1" applyBorder="1" applyAlignment="1">
      <alignment horizontal="right" vertical="top"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 xfId="0" applyFont="1" applyBorder="1">
      <alignment vertical="center"/>
    </xf>
    <xf numFmtId="0" fontId="5" fillId="0" borderId="1" xfId="0" applyFont="1" applyBorder="1" applyAlignment="1">
      <alignment horizontal="center" vertical="center"/>
    </xf>
    <xf numFmtId="0" fontId="8" fillId="0" borderId="17" xfId="0" applyFont="1" applyBorder="1" applyAlignment="1">
      <alignment vertical="top" wrapText="1"/>
    </xf>
    <xf numFmtId="0" fontId="0" fillId="0" borderId="5" xfId="0" applyBorder="1" applyAlignment="1">
      <alignment horizontal="center" vertical="center"/>
    </xf>
    <xf numFmtId="0" fontId="10" fillId="5" borderId="0" xfId="0" applyFont="1" applyFill="1">
      <alignment vertical="center"/>
    </xf>
    <xf numFmtId="56" fontId="11" fillId="5" borderId="0" xfId="0" applyNumberFormat="1" applyFont="1" applyFill="1">
      <alignment vertical="center"/>
    </xf>
    <xf numFmtId="0" fontId="11" fillId="5" borderId="0" xfId="0" applyFont="1" applyFill="1" applyAlignment="1">
      <alignment horizontal="center" vertical="center"/>
    </xf>
    <xf numFmtId="0" fontId="11" fillId="5" borderId="22" xfId="0" applyFont="1" applyFill="1" applyBorder="1" applyAlignment="1">
      <alignment horizontal="center" vertical="center"/>
    </xf>
    <xf numFmtId="0" fontId="11" fillId="5" borderId="22" xfId="0" applyFont="1" applyFill="1" applyBorder="1" applyAlignment="1">
      <alignment horizontal="left" vertical="center"/>
    </xf>
    <xf numFmtId="0" fontId="10" fillId="5" borderId="22" xfId="0" applyFont="1" applyFill="1" applyBorder="1">
      <alignment vertical="center"/>
    </xf>
    <xf numFmtId="0" fontId="11" fillId="5" borderId="22" xfId="0" applyFont="1" applyFill="1" applyBorder="1" applyAlignment="1">
      <alignment horizontal="left" vertical="center" wrapText="1"/>
    </xf>
    <xf numFmtId="0" fontId="9" fillId="0" borderId="0" xfId="0" applyFont="1" applyAlignment="1">
      <alignment horizontal="center" vertical="center"/>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176" fontId="0" fillId="2" borderId="1" xfId="0" applyNumberFormat="1" applyFill="1" applyBorder="1" applyAlignment="1">
      <alignment horizontal="center"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7" fontId="0" fillId="3" borderId="3" xfId="0" applyNumberFormat="1" applyFill="1" applyBorder="1" applyAlignment="1">
      <alignment vertical="center"/>
    </xf>
    <xf numFmtId="177" fontId="0" fillId="3" borderId="8" xfId="0" applyNumberFormat="1" applyFill="1" applyBorder="1" applyAlignment="1">
      <alignment vertical="center"/>
    </xf>
    <xf numFmtId="177" fontId="0" fillId="3" borderId="5" xfId="0" applyNumberFormat="1" applyFill="1" applyBorder="1" applyAlignment="1">
      <alignment vertical="center"/>
    </xf>
    <xf numFmtId="178" fontId="0" fillId="3" borderId="3" xfId="0" applyNumberFormat="1" applyFill="1" applyBorder="1" applyAlignment="1">
      <alignment horizontal="center" vertical="center"/>
    </xf>
    <xf numFmtId="178" fontId="0" fillId="3" borderId="8" xfId="0" applyNumberFormat="1" applyFill="1" applyBorder="1" applyAlignment="1">
      <alignment horizontal="center" vertical="center"/>
    </xf>
    <xf numFmtId="178" fontId="0" fillId="3" borderId="5" xfId="0" applyNumberForma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5" xfId="0" applyBorder="1" applyAlignment="1">
      <alignment vertical="center"/>
    </xf>
    <xf numFmtId="176" fontId="0" fillId="0" borderId="3" xfId="0" applyNumberFormat="1" applyBorder="1" applyAlignment="1">
      <alignment horizontal="center" vertical="center"/>
    </xf>
    <xf numFmtId="176" fontId="0" fillId="0" borderId="8" xfId="0" applyNumberFormat="1" applyBorder="1" applyAlignment="1">
      <alignment horizontal="center" vertical="center"/>
    </xf>
    <xf numFmtId="176" fontId="0" fillId="0" borderId="5" xfId="0" applyNumberFormat="1" applyBorder="1" applyAlignment="1">
      <alignment horizontal="center" vertical="center"/>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2" xfId="0" applyFill="1" applyBorder="1" applyAlignment="1">
      <alignment horizontal="center" vertical="center" wrapText="1"/>
    </xf>
    <xf numFmtId="176" fontId="0" fillId="0" borderId="18" xfId="0" applyNumberFormat="1" applyBorder="1" applyAlignment="1">
      <alignment vertical="center"/>
    </xf>
    <xf numFmtId="177" fontId="0" fillId="0" borderId="18" xfId="0" applyNumberFormat="1" applyBorder="1" applyAlignment="1">
      <alignment vertical="center"/>
    </xf>
    <xf numFmtId="178" fontId="0" fillId="0" borderId="18" xfId="0" applyNumberFormat="1" applyBorder="1" applyAlignment="1">
      <alignment vertical="center"/>
    </xf>
    <xf numFmtId="178" fontId="0" fillId="3" borderId="2"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0" fillId="3" borderId="10"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1" xfId="0" applyNumberFormat="1" applyFill="1" applyBorder="1" applyAlignment="1">
      <alignment horizontal="center" vertical="center" wrapText="1"/>
    </xf>
    <xf numFmtId="176" fontId="0" fillId="2" borderId="3"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5" xfId="0" applyNumberFormat="1" applyFill="1" applyBorder="1" applyAlignment="1">
      <alignment horizontal="center" vertical="center"/>
    </xf>
    <xf numFmtId="177" fontId="0" fillId="3" borderId="2" xfId="0" applyNumberFormat="1" applyFill="1" applyBorder="1" applyAlignment="1">
      <alignment vertical="center"/>
    </xf>
    <xf numFmtId="177" fontId="0" fillId="3" borderId="6" xfId="0" applyNumberFormat="1" applyFill="1" applyBorder="1" applyAlignment="1">
      <alignment vertical="center"/>
    </xf>
    <xf numFmtId="177" fontId="0" fillId="3" borderId="10" xfId="0" applyNumberFormat="1" applyFill="1" applyBorder="1" applyAlignment="1">
      <alignment vertical="center"/>
    </xf>
    <xf numFmtId="178" fontId="0" fillId="0" borderId="1" xfId="0" applyNumberFormat="1" applyFill="1" applyBorder="1" applyAlignment="1">
      <alignment horizontal="center" vertical="center"/>
    </xf>
    <xf numFmtId="177" fontId="0" fillId="3" borderId="1" xfId="0" applyNumberFormat="1" applyFill="1" applyBorder="1" applyAlignment="1">
      <alignment vertical="center"/>
    </xf>
    <xf numFmtId="176" fontId="0" fillId="2" borderId="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2" xfId="0" applyNumberFormat="1" applyFill="1" applyBorder="1" applyAlignment="1">
      <alignment horizontal="center" vertical="center"/>
    </xf>
    <xf numFmtId="177" fontId="0" fillId="0" borderId="1" xfId="0" applyNumberFormat="1" applyFill="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21" xfId="0" applyNumberFormat="1" applyBorder="1" applyAlignment="1">
      <alignment vertical="center"/>
    </xf>
    <xf numFmtId="178" fontId="0" fillId="0" borderId="19" xfId="0" applyNumberFormat="1" applyBorder="1" applyAlignment="1">
      <alignment vertical="center"/>
    </xf>
    <xf numFmtId="178" fontId="0" fillId="0" borderId="20" xfId="0" applyNumberFormat="1" applyBorder="1" applyAlignment="1">
      <alignment vertical="center"/>
    </xf>
    <xf numFmtId="178" fontId="0" fillId="0" borderId="21" xfId="0" applyNumberFormat="1"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8" fillId="0" borderId="16" xfId="0" applyFont="1" applyBorder="1" applyAlignment="1">
      <alignment vertical="top" wrapText="1"/>
    </xf>
    <xf numFmtId="0" fontId="0" fillId="0" borderId="0" xfId="0" applyAlignment="1">
      <alignment horizontal="center" vertical="center"/>
    </xf>
    <xf numFmtId="176" fontId="0" fillId="0" borderId="18" xfId="0" applyNumberFormat="1" applyBorder="1" applyAlignment="1">
      <alignment horizontal="center" vertical="center"/>
    </xf>
    <xf numFmtId="176" fontId="0" fillId="0" borderId="1" xfId="0" applyNumberFormat="1" applyBorder="1" applyAlignment="1">
      <alignment horizontal="center" vertical="center"/>
    </xf>
    <xf numFmtId="177" fontId="0" fillId="0" borderId="3" xfId="0" applyNumberFormat="1" applyBorder="1" applyAlignment="1">
      <alignment vertical="center"/>
    </xf>
    <xf numFmtId="177" fontId="0" fillId="0" borderId="8" xfId="0" applyNumberFormat="1" applyBorder="1" applyAlignment="1">
      <alignment vertical="center"/>
    </xf>
    <xf numFmtId="177" fontId="0" fillId="0" borderId="5" xfId="0" applyNumberFormat="1" applyBorder="1"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178" fontId="0" fillId="0" borderId="3" xfId="0" applyNumberFormat="1" applyBorder="1" applyAlignment="1">
      <alignment horizontal="center" vertical="center"/>
    </xf>
    <xf numFmtId="178" fontId="0" fillId="0" borderId="8" xfId="0" applyNumberFormat="1" applyBorder="1" applyAlignment="1">
      <alignment horizontal="center" vertical="center"/>
    </xf>
    <xf numFmtId="178" fontId="0" fillId="0" borderId="5" xfId="0" applyNumberFormat="1" applyBorder="1" applyAlignment="1">
      <alignment horizontal="center" vertical="center"/>
    </xf>
    <xf numFmtId="178" fontId="0" fillId="0" borderId="1" xfId="0" applyNumberForma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8" fontId="0" fillId="3" borderId="1" xfId="0" applyNumberFormat="1" applyFill="1" applyBorder="1" applyAlignment="1">
      <alignment horizontal="center" vertical="center"/>
    </xf>
    <xf numFmtId="177" fontId="0" fillId="0" borderId="18" xfId="0" applyNumberFormat="1" applyBorder="1" applyAlignment="1">
      <alignment horizontal="center" vertical="center"/>
    </xf>
    <xf numFmtId="0" fontId="6" fillId="0" borderId="1" xfId="0" applyFont="1" applyBorder="1" applyAlignment="1">
      <alignment horizontal="distributed" vertical="center" wrapText="1"/>
    </xf>
    <xf numFmtId="0" fontId="5" fillId="0" borderId="1" xfId="0" applyFont="1" applyBorder="1" applyAlignment="1">
      <alignment horizontal="distributed" vertical="center"/>
    </xf>
    <xf numFmtId="0" fontId="0" fillId="0" borderId="1" xfId="0" applyBorder="1" applyAlignment="1">
      <alignment vertical="center"/>
    </xf>
    <xf numFmtId="176" fontId="0" fillId="0" borderId="1" xfId="0" applyNumberFormat="1" applyBorder="1" applyAlignment="1">
      <alignment vertical="center"/>
    </xf>
    <xf numFmtId="176" fontId="0" fillId="0" borderId="1" xfId="0" applyNumberFormat="1" applyBorder="1" applyAlignment="1">
      <alignment horizontal="center" vertical="distributed"/>
    </xf>
    <xf numFmtId="0" fontId="3" fillId="0" borderId="1" xfId="0" applyFont="1" applyBorder="1" applyAlignment="1">
      <alignment horizontal="center" vertical="center" textRotation="255"/>
    </xf>
    <xf numFmtId="0" fontId="2" fillId="0" borderId="1" xfId="0" applyFont="1" applyBorder="1" applyAlignment="1">
      <alignment horizontal="center" vertical="center" textRotation="255"/>
    </xf>
    <xf numFmtId="0" fontId="3" fillId="0" borderId="3"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178" fontId="0" fillId="3" borderId="2" xfId="0" applyNumberFormat="1" applyFill="1" applyBorder="1" applyAlignment="1">
      <alignment vertical="center"/>
    </xf>
    <xf numFmtId="178" fontId="0" fillId="3" borderId="6" xfId="0" applyNumberFormat="1" applyFill="1" applyBorder="1" applyAlignment="1">
      <alignment vertical="center"/>
    </xf>
    <xf numFmtId="178" fontId="0" fillId="3" borderId="10" xfId="0" applyNumberFormat="1" applyFill="1" applyBorder="1" applyAlignment="1">
      <alignment vertical="center"/>
    </xf>
    <xf numFmtId="0" fontId="6" fillId="0" borderId="2"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2" xfId="0" applyFont="1" applyBorder="1" applyAlignment="1">
      <alignment horizontal="distributed"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176" fontId="0" fillId="3" borderId="3" xfId="0" applyNumberFormat="1" applyFill="1" applyBorder="1" applyAlignment="1">
      <alignment vertical="center"/>
    </xf>
    <xf numFmtId="176" fontId="0" fillId="3" borderId="8" xfId="0" applyNumberFormat="1" applyFill="1" applyBorder="1" applyAlignment="1">
      <alignment vertical="center"/>
    </xf>
    <xf numFmtId="176" fontId="0" fillId="3" borderId="5" xfId="0" applyNumberFormat="1" applyFill="1" applyBorder="1" applyAlignment="1">
      <alignment vertical="center"/>
    </xf>
    <xf numFmtId="176" fontId="0" fillId="0" borderId="1" xfId="0" applyNumberFormat="1" applyFill="1"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123825</xdr:colOff>
      <xdr:row>3</xdr:row>
      <xdr:rowOff>228601</xdr:rowOff>
    </xdr:from>
    <xdr:to>
      <xdr:col>56</xdr:col>
      <xdr:colOff>180975</xdr:colOff>
      <xdr:row>6</xdr:row>
      <xdr:rowOff>38101</xdr:rowOff>
    </xdr:to>
    <xdr:sp macro="" textlink="">
      <xdr:nvSpPr>
        <xdr:cNvPr id="6" name="正方形/長方形 5"/>
        <xdr:cNvSpPr/>
      </xdr:nvSpPr>
      <xdr:spPr>
        <a:xfrm>
          <a:off x="7572375" y="1228726"/>
          <a:ext cx="4876800" cy="1333500"/>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57150</xdr:colOff>
      <xdr:row>1</xdr:row>
      <xdr:rowOff>561975</xdr:rowOff>
    </xdr:from>
    <xdr:to>
      <xdr:col>68</xdr:col>
      <xdr:colOff>28575</xdr:colOff>
      <xdr:row>8</xdr:row>
      <xdr:rowOff>19050</xdr:rowOff>
    </xdr:to>
    <xdr:sp macro="" textlink="">
      <xdr:nvSpPr>
        <xdr:cNvPr id="3" name="正方形/長方形 2"/>
        <xdr:cNvSpPr/>
      </xdr:nvSpPr>
      <xdr:spPr>
        <a:xfrm>
          <a:off x="7724775" y="771525"/>
          <a:ext cx="7200900" cy="2190750"/>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複数児童で複数名とも放課後等デイサービスを利用しているときに活用ください。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9526</xdr:colOff>
      <xdr:row>19</xdr:row>
      <xdr:rowOff>0</xdr:rowOff>
    </xdr:from>
    <xdr:to>
      <xdr:col>32</xdr:col>
      <xdr:colOff>171450</xdr:colOff>
      <xdr:row>22</xdr:row>
      <xdr:rowOff>190500</xdr:rowOff>
    </xdr:to>
    <xdr:sp macro="" textlink="">
      <xdr:nvSpPr>
        <xdr:cNvPr id="3" name="正方形/長方形 2"/>
        <xdr:cNvSpPr/>
      </xdr:nvSpPr>
      <xdr:spPr>
        <a:xfrm>
          <a:off x="1981201" y="5334000"/>
          <a:ext cx="5200649" cy="819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13</xdr:col>
      <xdr:colOff>123825</xdr:colOff>
      <xdr:row>13</xdr:row>
      <xdr:rowOff>19050</xdr:rowOff>
    </xdr:from>
    <xdr:to>
      <xdr:col>32</xdr:col>
      <xdr:colOff>123824</xdr:colOff>
      <xdr:row>17</xdr:row>
      <xdr:rowOff>0</xdr:rowOff>
    </xdr:to>
    <xdr:sp macro="" textlink="">
      <xdr:nvSpPr>
        <xdr:cNvPr id="4" name="正方形/長方形 3"/>
        <xdr:cNvSpPr/>
      </xdr:nvSpPr>
      <xdr:spPr>
        <a:xfrm>
          <a:off x="2971800" y="4010025"/>
          <a:ext cx="4162424" cy="90487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上限管理事業者は、「利用者負担額一覧表」で、各事業者から通知された金額を入力する。</a:t>
          </a:r>
          <a:endParaRPr kumimoji="1" lang="en-US" altLang="ja-JP" sz="1100">
            <a:solidFill>
              <a:sysClr val="windowText" lastClr="000000"/>
            </a:solidFill>
          </a:endParaRPr>
        </a:p>
        <a:p>
          <a:pPr algn="l"/>
          <a:r>
            <a:rPr kumimoji="1" lang="ja-JP" altLang="en-US" sz="1100">
              <a:solidFill>
                <a:sysClr val="windowText" lastClr="000000"/>
              </a:solidFill>
            </a:rPr>
            <a:t>様式下部の「従前通所負担額の算出過程」にも記入箇所がある。</a:t>
          </a:r>
          <a:endParaRPr kumimoji="1" lang="en-US" altLang="ja-JP" sz="1100">
            <a:solidFill>
              <a:sysClr val="windowText" lastClr="000000"/>
            </a:solidFill>
          </a:endParaRPr>
        </a:p>
      </xdr:txBody>
    </xdr:sp>
    <xdr:clientData/>
  </xdr:twoCellAnchor>
  <xdr:twoCellAnchor>
    <xdr:from>
      <xdr:col>20</xdr:col>
      <xdr:colOff>200026</xdr:colOff>
      <xdr:row>17</xdr:row>
      <xdr:rowOff>0</xdr:rowOff>
    </xdr:from>
    <xdr:to>
      <xdr:col>23</xdr:col>
      <xdr:colOff>14287</xdr:colOff>
      <xdr:row>19</xdr:row>
      <xdr:rowOff>0</xdr:rowOff>
    </xdr:to>
    <xdr:cxnSp macro="">
      <xdr:nvCxnSpPr>
        <xdr:cNvPr id="5" name="直線矢印コネクタ 4"/>
        <xdr:cNvCxnSpPr>
          <a:stCxn id="4" idx="2"/>
          <a:endCxn id="3" idx="0"/>
        </xdr:cNvCxnSpPr>
      </xdr:nvCxnSpPr>
      <xdr:spPr>
        <a:xfrm flipH="1">
          <a:off x="4581526" y="4914900"/>
          <a:ext cx="471486" cy="419100"/>
        </a:xfrm>
        <a:prstGeom prst="straightConnector1">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23</xdr:row>
      <xdr:rowOff>190500</xdr:rowOff>
    </xdr:from>
    <xdr:to>
      <xdr:col>32</xdr:col>
      <xdr:colOff>161925</xdr:colOff>
      <xdr:row>26</xdr:row>
      <xdr:rowOff>9525</xdr:rowOff>
    </xdr:to>
    <xdr:sp macro="" textlink="">
      <xdr:nvSpPr>
        <xdr:cNvPr id="15" name="正方形/長方形 14"/>
        <xdr:cNvSpPr/>
      </xdr:nvSpPr>
      <xdr:spPr>
        <a:xfrm>
          <a:off x="1962150" y="6362700"/>
          <a:ext cx="5210175" cy="44767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9</xdr:col>
      <xdr:colOff>190500</xdr:colOff>
      <xdr:row>29</xdr:row>
      <xdr:rowOff>28574</xdr:rowOff>
    </xdr:from>
    <xdr:to>
      <xdr:col>24</xdr:col>
      <xdr:colOff>180975</xdr:colOff>
      <xdr:row>37</xdr:row>
      <xdr:rowOff>19049</xdr:rowOff>
    </xdr:to>
    <xdr:sp macro="" textlink="">
      <xdr:nvSpPr>
        <xdr:cNvPr id="16" name="正方形/長方形 15"/>
        <xdr:cNvSpPr/>
      </xdr:nvSpPr>
      <xdr:spPr>
        <a:xfrm>
          <a:off x="2162175" y="7543799"/>
          <a:ext cx="3276600" cy="1666875"/>
        </a:xfrm>
        <a:prstGeom prst="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赤枠を入力すると、「上限管理後利用者負担額」より下の項目の合計の欄に数字が入るので、各事業所に割り振る。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各事業所の数字の合計が合計の欄の数字と一致する必要がある。</a:t>
          </a:r>
          <a:endParaRPr kumimoji="1" lang="en-US" altLang="ja-JP" sz="1100">
            <a:solidFill>
              <a:sysClr val="windowText" lastClr="000000"/>
            </a:solidFill>
          </a:endParaRPr>
        </a:p>
      </xdr:txBody>
    </xdr:sp>
    <xdr:clientData/>
  </xdr:twoCellAnchor>
  <xdr:twoCellAnchor>
    <xdr:from>
      <xdr:col>17</xdr:col>
      <xdr:colOff>76200</xdr:colOff>
      <xdr:row>26</xdr:row>
      <xdr:rowOff>9525</xdr:rowOff>
    </xdr:from>
    <xdr:to>
      <xdr:col>20</xdr:col>
      <xdr:colOff>185738</xdr:colOff>
      <xdr:row>29</xdr:row>
      <xdr:rowOff>28574</xdr:rowOff>
    </xdr:to>
    <xdr:cxnSp macro="">
      <xdr:nvCxnSpPr>
        <xdr:cNvPr id="17" name="直線矢印コネクタ 16"/>
        <xdr:cNvCxnSpPr>
          <a:stCxn id="16" idx="0"/>
          <a:endCxn id="15" idx="2"/>
        </xdr:cNvCxnSpPr>
      </xdr:nvCxnSpPr>
      <xdr:spPr>
        <a:xfrm flipV="1">
          <a:off x="3800475" y="6810375"/>
          <a:ext cx="766763" cy="733424"/>
        </a:xfrm>
        <a:prstGeom prst="straightConnector1">
          <a:avLst/>
        </a:prstGeom>
        <a:ln w="3175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123825</xdr:colOff>
      <xdr:row>66</xdr:row>
      <xdr:rowOff>133350</xdr:rowOff>
    </xdr:from>
    <xdr:to>
      <xdr:col>32</xdr:col>
      <xdr:colOff>161925</xdr:colOff>
      <xdr:row>69</xdr:row>
      <xdr:rowOff>57150</xdr:rowOff>
    </xdr:to>
    <xdr:sp macro="" textlink="">
      <xdr:nvSpPr>
        <xdr:cNvPr id="29" name="正方形/長方形 28"/>
        <xdr:cNvSpPr/>
      </xdr:nvSpPr>
      <xdr:spPr>
        <a:xfrm>
          <a:off x="5381625" y="17125950"/>
          <a:ext cx="1790700" cy="438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23</xdr:col>
      <xdr:colOff>161925</xdr:colOff>
      <xdr:row>62</xdr:row>
      <xdr:rowOff>19050</xdr:rowOff>
    </xdr:from>
    <xdr:to>
      <xdr:col>28</xdr:col>
      <xdr:colOff>180975</xdr:colOff>
      <xdr:row>63</xdr:row>
      <xdr:rowOff>161925</xdr:rowOff>
    </xdr:to>
    <xdr:sp macro="" textlink="">
      <xdr:nvSpPr>
        <xdr:cNvPr id="30" name="正方形/長方形 29"/>
        <xdr:cNvSpPr/>
      </xdr:nvSpPr>
      <xdr:spPr>
        <a:xfrm>
          <a:off x="5200650" y="15782925"/>
          <a:ext cx="1114425" cy="52387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記入が必要。</a:t>
          </a:r>
          <a:endParaRPr kumimoji="1" lang="en-US" altLang="ja-JP" sz="1100">
            <a:solidFill>
              <a:sysClr val="windowText" lastClr="000000"/>
            </a:solidFill>
          </a:endParaRPr>
        </a:p>
      </xdr:txBody>
    </xdr:sp>
    <xdr:clientData/>
  </xdr:twoCellAnchor>
  <xdr:twoCellAnchor>
    <xdr:from>
      <xdr:col>26</xdr:col>
      <xdr:colOff>61913</xdr:colOff>
      <xdr:row>63</xdr:row>
      <xdr:rowOff>161925</xdr:rowOff>
    </xdr:from>
    <xdr:to>
      <xdr:col>28</xdr:col>
      <xdr:colOff>142875</xdr:colOff>
      <xdr:row>66</xdr:row>
      <xdr:rowOff>133350</xdr:rowOff>
    </xdr:to>
    <xdr:cxnSp macro="">
      <xdr:nvCxnSpPr>
        <xdr:cNvPr id="31" name="直線矢印コネクタ 30"/>
        <xdr:cNvCxnSpPr>
          <a:stCxn id="30" idx="2"/>
          <a:endCxn id="29" idx="0"/>
        </xdr:cNvCxnSpPr>
      </xdr:nvCxnSpPr>
      <xdr:spPr>
        <a:xfrm>
          <a:off x="5757863" y="16306800"/>
          <a:ext cx="519112" cy="819150"/>
        </a:xfrm>
        <a:prstGeom prst="straightConnector1">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5"/>
  <sheetViews>
    <sheetView workbookViewId="0">
      <selection activeCell="I19" sqref="I19"/>
    </sheetView>
  </sheetViews>
  <sheetFormatPr defaultRowHeight="13.5" x14ac:dyDescent="0.15"/>
  <cols>
    <col min="1" max="1" width="5.5" style="27" customWidth="1"/>
    <col min="2" max="2" width="10.5" style="27" customWidth="1"/>
    <col min="3" max="3" width="18.125" style="27" customWidth="1"/>
    <col min="4" max="4" width="52.25" style="27" customWidth="1"/>
    <col min="5" max="16384" width="9" style="27"/>
  </cols>
  <sheetData>
    <row r="1" spans="1:4" x14ac:dyDescent="0.15">
      <c r="A1" s="27" t="s">
        <v>62</v>
      </c>
    </row>
    <row r="3" spans="1:4" ht="22.5" customHeight="1" x14ac:dyDescent="0.15">
      <c r="A3" s="28"/>
      <c r="B3" s="30">
        <v>20200603</v>
      </c>
      <c r="C3" s="31" t="s">
        <v>63</v>
      </c>
      <c r="D3" s="32" t="s">
        <v>66</v>
      </c>
    </row>
    <row r="4" spans="1:4" ht="30.75" customHeight="1" x14ac:dyDescent="0.15">
      <c r="B4" s="30">
        <v>20200604</v>
      </c>
      <c r="C4" s="33" t="s">
        <v>65</v>
      </c>
      <c r="D4" s="32" t="s">
        <v>64</v>
      </c>
    </row>
    <row r="5" spans="1:4" x14ac:dyDescent="0.15">
      <c r="C5" s="29"/>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1"/>
  <sheetViews>
    <sheetView tabSelected="1" view="pageBreakPreview" zoomScaleNormal="100" zoomScaleSheetLayoutView="100" workbookViewId="0"/>
  </sheetViews>
  <sheetFormatPr defaultColWidth="2.875" defaultRowHeight="16.5" customHeight="1" x14ac:dyDescent="0.15"/>
  <sheetData>
    <row r="1" spans="1:33" ht="16.5" customHeight="1" x14ac:dyDescent="0.15">
      <c r="AG1" s="10" t="s">
        <v>27</v>
      </c>
    </row>
    <row r="2" spans="1:33" ht="45.75" customHeight="1" x14ac:dyDescent="0.15">
      <c r="A2" s="125" t="s">
        <v>28</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3" ht="16.5" customHeight="1" thickBot="1" x14ac:dyDescent="0.2">
      <c r="A3" s="9"/>
    </row>
    <row r="4" spans="1:33" ht="87" customHeight="1" thickBot="1" x14ac:dyDescent="0.2">
      <c r="A4" s="15" t="s">
        <v>18</v>
      </c>
      <c r="B4" s="110" t="s">
        <v>54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25"/>
    </row>
    <row r="5" spans="1:33" ht="16.5" customHeight="1" x14ac:dyDescent="0.15">
      <c r="A5" s="9"/>
    </row>
    <row r="6" spans="1:33" ht="16.5" customHeight="1" x14ac:dyDescent="0.15">
      <c r="A6" s="9"/>
    </row>
    <row r="7" spans="1:33" ht="16.5" customHeight="1" x14ac:dyDescent="0.15">
      <c r="A7" s="9"/>
      <c r="Y7" s="107" t="s">
        <v>21</v>
      </c>
      <c r="Z7" s="109"/>
      <c r="AA7" s="107"/>
      <c r="AB7" s="109"/>
      <c r="AC7" s="11" t="s">
        <v>20</v>
      </c>
      <c r="AD7" s="107"/>
      <c r="AE7" s="109"/>
      <c r="AF7" s="107" t="s">
        <v>19</v>
      </c>
      <c r="AG7" s="109"/>
    </row>
    <row r="8" spans="1:33" ht="16.5" customHeight="1" x14ac:dyDescent="0.15">
      <c r="A8" s="9"/>
    </row>
    <row r="9" spans="1:33" ht="16.5" customHeight="1" x14ac:dyDescent="0.15">
      <c r="A9" s="132" t="s">
        <v>4</v>
      </c>
      <c r="B9" s="132"/>
      <c r="C9" s="132"/>
      <c r="D9" s="132"/>
      <c r="E9" s="132"/>
      <c r="F9" s="132"/>
      <c r="G9" s="17"/>
      <c r="H9" s="16"/>
      <c r="I9" s="17"/>
      <c r="J9" s="17"/>
      <c r="K9" s="17"/>
      <c r="L9" s="17"/>
      <c r="M9" s="1"/>
      <c r="N9" s="2"/>
      <c r="O9" s="2"/>
      <c r="P9" s="3"/>
      <c r="R9" s="136" t="s">
        <v>9</v>
      </c>
      <c r="S9" s="138" t="s">
        <v>10</v>
      </c>
      <c r="T9" s="139"/>
      <c r="U9" s="139"/>
      <c r="V9" s="139"/>
      <c r="W9" s="140"/>
      <c r="X9" s="17"/>
      <c r="Y9" s="17"/>
      <c r="Z9" s="17"/>
      <c r="AA9" s="17"/>
      <c r="AB9" s="17"/>
      <c r="AC9" s="17"/>
      <c r="AD9" s="17"/>
      <c r="AE9" s="17"/>
      <c r="AF9" s="17"/>
      <c r="AG9" s="17"/>
    </row>
    <row r="10" spans="1:33" ht="16.5" customHeight="1" x14ac:dyDescent="0.15">
      <c r="A10" s="132" t="s">
        <v>5</v>
      </c>
      <c r="B10" s="132"/>
      <c r="C10" s="132"/>
      <c r="D10" s="132"/>
      <c r="E10" s="132"/>
      <c r="F10" s="132"/>
      <c r="G10" s="17"/>
      <c r="H10" s="16"/>
      <c r="I10" s="17"/>
      <c r="J10" s="17"/>
      <c r="K10" s="17"/>
      <c r="L10" s="17"/>
      <c r="M10" s="17"/>
      <c r="N10" s="17"/>
      <c r="O10" s="17"/>
      <c r="P10" s="17"/>
      <c r="R10" s="137"/>
      <c r="S10" s="41" t="s">
        <v>11</v>
      </c>
      <c r="T10" s="141"/>
      <c r="U10" s="141"/>
      <c r="V10" s="141"/>
      <c r="W10" s="42"/>
      <c r="X10" s="133"/>
      <c r="Y10" s="133"/>
      <c r="Z10" s="133"/>
      <c r="AA10" s="133"/>
      <c r="AB10" s="133"/>
      <c r="AC10" s="133"/>
      <c r="AD10" s="133"/>
      <c r="AE10" s="133"/>
      <c r="AF10" s="133"/>
      <c r="AG10" s="133"/>
    </row>
    <row r="11" spans="1:33" ht="16.5" customHeight="1" x14ac:dyDescent="0.15">
      <c r="A11" s="131" t="s">
        <v>7</v>
      </c>
      <c r="B11" s="131"/>
      <c r="C11" s="131"/>
      <c r="D11" s="131"/>
      <c r="E11" s="131"/>
      <c r="F11" s="131"/>
      <c r="G11" s="133"/>
      <c r="H11" s="133"/>
      <c r="I11" s="133"/>
      <c r="J11" s="133"/>
      <c r="K11" s="133"/>
      <c r="L11" s="133"/>
      <c r="M11" s="133"/>
      <c r="N11" s="133"/>
      <c r="O11" s="133"/>
      <c r="P11" s="133"/>
      <c r="R11" s="137"/>
      <c r="S11" s="43"/>
      <c r="T11" s="142"/>
      <c r="U11" s="142"/>
      <c r="V11" s="142"/>
      <c r="W11" s="44"/>
      <c r="X11" s="133"/>
      <c r="Y11" s="133"/>
      <c r="Z11" s="133"/>
      <c r="AA11" s="133"/>
      <c r="AB11" s="133"/>
      <c r="AC11" s="133"/>
      <c r="AD11" s="133"/>
      <c r="AE11" s="133"/>
      <c r="AF11" s="133"/>
      <c r="AG11" s="133"/>
    </row>
    <row r="12" spans="1:33" ht="16.5" customHeight="1" x14ac:dyDescent="0.15">
      <c r="A12" s="131"/>
      <c r="B12" s="131"/>
      <c r="C12" s="131"/>
      <c r="D12" s="131"/>
      <c r="E12" s="131"/>
      <c r="F12" s="131"/>
      <c r="G12" s="133"/>
      <c r="H12" s="133"/>
      <c r="I12" s="133"/>
      <c r="J12" s="133"/>
      <c r="K12" s="133"/>
      <c r="L12" s="133"/>
      <c r="M12" s="133"/>
      <c r="N12" s="133"/>
      <c r="O12" s="133"/>
      <c r="P12" s="133"/>
      <c r="R12" s="137"/>
      <c r="S12" s="45"/>
      <c r="T12" s="143"/>
      <c r="U12" s="143"/>
      <c r="V12" s="143"/>
      <c r="W12" s="46"/>
      <c r="X12" s="133"/>
      <c r="Y12" s="133"/>
      <c r="Z12" s="133"/>
      <c r="AA12" s="133"/>
      <c r="AB12" s="133"/>
      <c r="AC12" s="133"/>
      <c r="AD12" s="133"/>
      <c r="AE12" s="133"/>
      <c r="AF12" s="133"/>
      <c r="AG12" s="133"/>
    </row>
    <row r="13" spans="1:33" s="5" customFormat="1" ht="16.5" customHeight="1" x14ac:dyDescent="0.15">
      <c r="A13" s="6"/>
      <c r="B13" s="6"/>
      <c r="C13" s="6"/>
      <c r="D13" s="6"/>
      <c r="E13" s="6"/>
      <c r="F13" s="6"/>
      <c r="G13" s="4"/>
      <c r="H13" s="4"/>
      <c r="I13" s="4"/>
      <c r="J13" s="4"/>
      <c r="K13" s="4"/>
      <c r="L13" s="4"/>
      <c r="M13" s="4"/>
      <c r="N13" s="4"/>
      <c r="O13" s="4"/>
      <c r="P13" s="4"/>
    </row>
    <row r="14" spans="1:33" ht="16.5" customHeight="1" x14ac:dyDescent="0.15">
      <c r="A14" s="135" t="s">
        <v>6</v>
      </c>
      <c r="B14" s="135"/>
      <c r="C14" s="135"/>
      <c r="D14" s="135"/>
      <c r="E14" s="135"/>
      <c r="F14" s="135"/>
      <c r="G14" s="135"/>
      <c r="H14" s="135"/>
      <c r="I14" s="135"/>
      <c r="J14" s="134"/>
      <c r="K14" s="134"/>
      <c r="L14" s="134"/>
      <c r="M14" s="134"/>
      <c r="N14" s="7" t="s">
        <v>8</v>
      </c>
      <c r="P14" s="7"/>
      <c r="Q14" s="7"/>
      <c r="R14" s="7"/>
      <c r="S14" s="7"/>
      <c r="T14" s="7"/>
      <c r="U14" s="7"/>
      <c r="V14" s="7"/>
      <c r="W14" s="7"/>
      <c r="X14" s="7"/>
      <c r="Y14" s="7"/>
      <c r="AE14" s="7"/>
      <c r="AF14" s="7"/>
      <c r="AG14" s="7"/>
    </row>
    <row r="15" spans="1:33" ht="16.5" customHeight="1" x14ac:dyDescent="0.15">
      <c r="A15" s="12"/>
      <c r="B15" s="12"/>
      <c r="C15" s="12"/>
      <c r="D15" s="12"/>
      <c r="E15" s="12"/>
      <c r="F15" s="12"/>
      <c r="G15" s="12"/>
      <c r="H15" s="12"/>
      <c r="I15" s="13"/>
      <c r="J15" s="13"/>
      <c r="P15" s="7"/>
      <c r="Q15" s="7"/>
      <c r="R15" s="7"/>
      <c r="S15" s="7"/>
      <c r="T15" s="7"/>
      <c r="U15" s="7"/>
      <c r="V15" s="7"/>
      <c r="W15" s="7"/>
      <c r="X15" s="7"/>
      <c r="Y15" s="7"/>
      <c r="Z15" s="7"/>
      <c r="AA15" s="7"/>
      <c r="AB15" s="7"/>
      <c r="AC15" s="7"/>
      <c r="AD15" s="7"/>
      <c r="AE15" s="7"/>
      <c r="AF15" s="7"/>
      <c r="AG15" s="7"/>
    </row>
    <row r="16" spans="1:33" ht="16.5" customHeight="1" x14ac:dyDescent="0.15">
      <c r="A16" s="7"/>
      <c r="B16" s="7"/>
      <c r="C16" s="7"/>
      <c r="D16" s="7"/>
      <c r="E16" s="7"/>
      <c r="F16" s="7"/>
      <c r="G16" s="7"/>
      <c r="H16" s="7"/>
      <c r="I16" s="7"/>
      <c r="J16" s="7"/>
      <c r="O16" s="7"/>
      <c r="P16" s="7"/>
      <c r="Q16" s="7"/>
      <c r="R16" s="7"/>
      <c r="S16" s="7"/>
      <c r="T16" s="7"/>
      <c r="U16" s="7"/>
      <c r="V16" s="7"/>
      <c r="W16" s="7"/>
      <c r="X16" s="7"/>
      <c r="Y16" s="7"/>
      <c r="Z16" s="7"/>
      <c r="AA16" s="7"/>
      <c r="AB16" s="7"/>
      <c r="AC16" s="7"/>
      <c r="AD16" s="7"/>
      <c r="AE16" s="7"/>
      <c r="AF16" s="7"/>
      <c r="AG16" s="8"/>
    </row>
    <row r="17" spans="1:33" ht="23.25" customHeight="1" x14ac:dyDescent="0.15">
      <c r="A17" s="50" t="s">
        <v>2</v>
      </c>
      <c r="B17" s="50"/>
      <c r="C17" s="50"/>
      <c r="D17" s="50"/>
      <c r="E17" s="50"/>
      <c r="F17" s="50"/>
      <c r="G17" s="50"/>
      <c r="H17" s="50"/>
      <c r="I17" s="50"/>
      <c r="J17" s="50">
        <v>1</v>
      </c>
      <c r="K17" s="50"/>
      <c r="L17" s="50"/>
      <c r="M17" s="50"/>
      <c r="N17" s="50"/>
      <c r="O17" s="50"/>
      <c r="P17" s="50"/>
      <c r="Q17" s="50"/>
      <c r="R17" s="50">
        <v>2</v>
      </c>
      <c r="S17" s="50"/>
      <c r="T17" s="50"/>
      <c r="U17" s="50"/>
      <c r="V17" s="50"/>
      <c r="W17" s="50"/>
      <c r="X17" s="50"/>
      <c r="Y17" s="50"/>
      <c r="Z17" s="50">
        <v>3</v>
      </c>
      <c r="AA17" s="50"/>
      <c r="AB17" s="50"/>
      <c r="AC17" s="50"/>
      <c r="AD17" s="50"/>
      <c r="AE17" s="50"/>
      <c r="AF17" s="50"/>
      <c r="AG17" s="50"/>
    </row>
    <row r="18" spans="1:33" ht="16.5" customHeight="1" x14ac:dyDescent="0.15">
      <c r="A18" s="113" t="s">
        <v>0</v>
      </c>
      <c r="B18" s="113"/>
      <c r="C18" s="113"/>
      <c r="D18" s="113"/>
      <c r="E18" s="113"/>
      <c r="F18" s="113"/>
      <c r="G18" s="113"/>
      <c r="H18" s="113"/>
      <c r="I18" s="113"/>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row>
    <row r="19" spans="1:33" ht="16.5" customHeight="1" x14ac:dyDescent="0.15">
      <c r="A19" s="113" t="s">
        <v>1</v>
      </c>
      <c r="B19" s="113"/>
      <c r="C19" s="113"/>
      <c r="D19" s="113"/>
      <c r="E19" s="113"/>
      <c r="F19" s="113"/>
      <c r="G19" s="113"/>
      <c r="H19" s="113"/>
      <c r="I19" s="113"/>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row>
    <row r="20" spans="1:33" ht="16.5" customHeight="1" x14ac:dyDescent="0.15">
      <c r="A20" s="113" t="s">
        <v>3</v>
      </c>
      <c r="B20" s="113"/>
      <c r="C20" s="113"/>
      <c r="D20" s="113"/>
      <c r="E20" s="113"/>
      <c r="F20" s="113"/>
      <c r="G20" s="113"/>
      <c r="H20" s="113"/>
      <c r="I20" s="113"/>
      <c r="J20" s="114"/>
      <c r="K20" s="115"/>
      <c r="L20" s="115"/>
      <c r="M20" s="115"/>
      <c r="N20" s="115"/>
      <c r="O20" s="115"/>
      <c r="P20" s="115"/>
      <c r="Q20" s="116"/>
      <c r="R20" s="114"/>
      <c r="S20" s="115"/>
      <c r="T20" s="115"/>
      <c r="U20" s="115"/>
      <c r="V20" s="115"/>
      <c r="W20" s="115"/>
      <c r="X20" s="115"/>
      <c r="Y20" s="116"/>
      <c r="Z20" s="114"/>
      <c r="AA20" s="115"/>
      <c r="AB20" s="115"/>
      <c r="AC20" s="115"/>
      <c r="AD20" s="115"/>
      <c r="AE20" s="115"/>
      <c r="AF20" s="115"/>
      <c r="AG20" s="116"/>
    </row>
    <row r="21" spans="1:33" ht="16.5" customHeight="1" x14ac:dyDescent="0.15">
      <c r="A21" s="113" t="s">
        <v>51</v>
      </c>
      <c r="B21" s="113"/>
      <c r="C21" s="113"/>
      <c r="D21" s="113"/>
      <c r="E21" s="113"/>
      <c r="F21" s="113"/>
      <c r="G21" s="113"/>
      <c r="H21" s="113"/>
      <c r="I21" s="113"/>
      <c r="J21" s="114"/>
      <c r="K21" s="115"/>
      <c r="L21" s="115"/>
      <c r="M21" s="115"/>
      <c r="N21" s="115"/>
      <c r="O21" s="115"/>
      <c r="P21" s="115"/>
      <c r="Q21" s="116"/>
      <c r="R21" s="114"/>
      <c r="S21" s="115"/>
      <c r="T21" s="115"/>
      <c r="U21" s="115"/>
      <c r="V21" s="115"/>
      <c r="W21" s="115"/>
      <c r="X21" s="115"/>
      <c r="Y21" s="116"/>
      <c r="Z21" s="114"/>
      <c r="AA21" s="115"/>
      <c r="AB21" s="115"/>
      <c r="AC21" s="115"/>
      <c r="AD21" s="115"/>
      <c r="AE21" s="115"/>
      <c r="AF21" s="115"/>
      <c r="AG21" s="116"/>
    </row>
    <row r="22" spans="1:33" ht="16.5" customHeight="1" x14ac:dyDescent="0.15">
      <c r="A22" s="119" t="s">
        <v>30</v>
      </c>
      <c r="B22" s="120"/>
      <c r="C22" s="120"/>
      <c r="D22" s="120"/>
      <c r="E22" s="120"/>
      <c r="F22" s="120"/>
      <c r="G22" s="120"/>
      <c r="H22" s="120"/>
      <c r="I22" s="120"/>
      <c r="J22" s="114"/>
      <c r="K22" s="115"/>
      <c r="L22" s="115"/>
      <c r="M22" s="115"/>
      <c r="N22" s="115"/>
      <c r="O22" s="115"/>
      <c r="P22" s="115"/>
      <c r="Q22" s="116"/>
      <c r="R22" s="114"/>
      <c r="S22" s="115"/>
      <c r="T22" s="115"/>
      <c r="U22" s="115"/>
      <c r="V22" s="115"/>
      <c r="W22" s="115"/>
      <c r="X22" s="115"/>
      <c r="Y22" s="116"/>
      <c r="Z22" s="114"/>
      <c r="AA22" s="115"/>
      <c r="AB22" s="115"/>
      <c r="AC22" s="115"/>
      <c r="AD22" s="115"/>
      <c r="AE22" s="115"/>
      <c r="AF22" s="115"/>
      <c r="AG22" s="116"/>
    </row>
    <row r="23" spans="1:33" ht="16.5" customHeight="1" x14ac:dyDescent="0.15">
      <c r="A23" s="119" t="s">
        <v>57</v>
      </c>
      <c r="B23" s="120"/>
      <c r="C23" s="120"/>
      <c r="D23" s="120"/>
      <c r="E23" s="120"/>
      <c r="F23" s="120"/>
      <c r="G23" s="120"/>
      <c r="H23" s="120"/>
      <c r="I23" s="120"/>
      <c r="J23" s="121"/>
      <c r="K23" s="122"/>
      <c r="L23" s="122"/>
      <c r="M23" s="122"/>
      <c r="N23" s="122"/>
      <c r="O23" s="122"/>
      <c r="P23" s="122"/>
      <c r="Q23" s="123"/>
      <c r="R23" s="124"/>
      <c r="S23" s="124"/>
      <c r="T23" s="124"/>
      <c r="U23" s="124"/>
      <c r="V23" s="124"/>
      <c r="W23" s="124"/>
      <c r="X23" s="124"/>
      <c r="Y23" s="124"/>
      <c r="Z23" s="121"/>
      <c r="AA23" s="122"/>
      <c r="AB23" s="122"/>
      <c r="AC23" s="122"/>
      <c r="AD23" s="122"/>
      <c r="AE23" s="122"/>
      <c r="AF23" s="122"/>
      <c r="AG23" s="123"/>
    </row>
    <row r="24" spans="1:33" ht="16.5" customHeight="1" x14ac:dyDescent="0.15">
      <c r="A24" s="113" t="s">
        <v>50</v>
      </c>
      <c r="B24" s="113"/>
      <c r="C24" s="113"/>
      <c r="D24" s="113"/>
      <c r="E24" s="113"/>
      <c r="F24" s="113"/>
      <c r="G24" s="113"/>
      <c r="H24" s="113"/>
      <c r="I24" s="113"/>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row>
    <row r="25" spans="1:33" ht="16.5" customHeight="1" x14ac:dyDescent="0.15">
      <c r="A25" s="127" t="s">
        <v>14</v>
      </c>
      <c r="B25" s="128"/>
      <c r="C25" s="128"/>
      <c r="D25" s="128"/>
      <c r="E25" s="128"/>
      <c r="F25" s="128"/>
      <c r="G25" s="128"/>
      <c r="H25" s="128"/>
      <c r="I25" s="128"/>
      <c r="J25" s="114"/>
      <c r="K25" s="115"/>
      <c r="L25" s="115"/>
      <c r="M25" s="115"/>
      <c r="N25" s="115"/>
      <c r="O25" s="115"/>
      <c r="P25" s="115"/>
      <c r="Q25" s="116"/>
      <c r="R25" s="114"/>
      <c r="S25" s="115"/>
      <c r="T25" s="115"/>
      <c r="U25" s="115"/>
      <c r="V25" s="115"/>
      <c r="W25" s="115"/>
      <c r="X25" s="115"/>
      <c r="Y25" s="116"/>
      <c r="Z25" s="114"/>
      <c r="AA25" s="115"/>
      <c r="AB25" s="115"/>
      <c r="AC25" s="115"/>
      <c r="AD25" s="115"/>
      <c r="AE25" s="115"/>
      <c r="AF25" s="115"/>
      <c r="AG25" s="116"/>
    </row>
    <row r="26" spans="1:33" ht="16.5" customHeight="1" x14ac:dyDescent="0.15">
      <c r="A26" s="113" t="s">
        <v>12</v>
      </c>
      <c r="B26" s="113"/>
      <c r="C26" s="113"/>
      <c r="D26" s="113"/>
      <c r="E26" s="113"/>
      <c r="F26" s="113"/>
      <c r="G26" s="113"/>
      <c r="H26" s="113"/>
      <c r="I26" s="113"/>
      <c r="J26" s="114"/>
      <c r="K26" s="115"/>
      <c r="L26" s="115"/>
      <c r="M26" s="115"/>
      <c r="N26" s="115"/>
      <c r="O26" s="115"/>
      <c r="P26" s="115"/>
      <c r="Q26" s="116"/>
      <c r="R26" s="114"/>
      <c r="S26" s="115"/>
      <c r="T26" s="115"/>
      <c r="U26" s="115"/>
      <c r="V26" s="115"/>
      <c r="W26" s="115"/>
      <c r="X26" s="115"/>
      <c r="Y26" s="116"/>
      <c r="Z26" s="114"/>
      <c r="AA26" s="115"/>
      <c r="AB26" s="115"/>
      <c r="AC26" s="115"/>
      <c r="AD26" s="115"/>
      <c r="AE26" s="115"/>
      <c r="AF26" s="115"/>
      <c r="AG26" s="116"/>
    </row>
    <row r="27" spans="1:33" ht="16.5" customHeight="1" x14ac:dyDescent="0.15">
      <c r="A27" s="113" t="s">
        <v>13</v>
      </c>
      <c r="B27" s="113"/>
      <c r="C27" s="113"/>
      <c r="D27" s="113"/>
      <c r="E27" s="113"/>
      <c r="F27" s="113"/>
      <c r="G27" s="113"/>
      <c r="H27" s="113"/>
      <c r="I27" s="113"/>
      <c r="J27" s="90">
        <f>J25-J26</f>
        <v>0</v>
      </c>
      <c r="K27" s="90"/>
      <c r="L27" s="90"/>
      <c r="M27" s="90"/>
      <c r="N27" s="90"/>
      <c r="O27" s="90"/>
      <c r="P27" s="90"/>
      <c r="Q27" s="90"/>
      <c r="R27" s="90">
        <f>R25-R26</f>
        <v>0</v>
      </c>
      <c r="S27" s="90"/>
      <c r="T27" s="90"/>
      <c r="U27" s="90"/>
      <c r="V27" s="90"/>
      <c r="W27" s="90"/>
      <c r="X27" s="90"/>
      <c r="Y27" s="90"/>
      <c r="Z27" s="90">
        <f>Z25-Z26</f>
        <v>0</v>
      </c>
      <c r="AA27" s="90"/>
      <c r="AB27" s="90"/>
      <c r="AC27" s="90"/>
      <c r="AD27" s="90"/>
      <c r="AE27" s="90"/>
      <c r="AF27" s="90"/>
      <c r="AG27" s="90"/>
    </row>
    <row r="28" spans="1:33"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x14ac:dyDescent="0.15">
      <c r="A29" s="50" t="s">
        <v>2</v>
      </c>
      <c r="B29" s="50"/>
      <c r="C29" s="50"/>
      <c r="D29" s="50"/>
      <c r="E29" s="50"/>
      <c r="F29" s="50"/>
      <c r="G29" s="50"/>
      <c r="H29" s="50"/>
      <c r="I29" s="50"/>
      <c r="J29" s="50">
        <v>4</v>
      </c>
      <c r="K29" s="50"/>
      <c r="L29" s="50"/>
      <c r="M29" s="50"/>
      <c r="N29" s="50"/>
      <c r="O29" s="50"/>
      <c r="P29" s="50"/>
      <c r="Q29" s="50"/>
      <c r="R29" s="50">
        <v>5</v>
      </c>
      <c r="S29" s="50"/>
      <c r="T29" s="50"/>
      <c r="U29" s="50"/>
      <c r="V29" s="50"/>
      <c r="W29" s="50"/>
      <c r="X29" s="50"/>
      <c r="Y29" s="50"/>
      <c r="Z29" s="91" t="s">
        <v>26</v>
      </c>
      <c r="AA29" s="92"/>
      <c r="AB29" s="92"/>
      <c r="AC29" s="92"/>
      <c r="AD29" s="92"/>
      <c r="AE29" s="92"/>
      <c r="AF29" s="92"/>
      <c r="AG29" s="93"/>
    </row>
    <row r="30" spans="1:33" ht="16.5" customHeight="1" x14ac:dyDescent="0.15">
      <c r="A30" s="113" t="s">
        <v>0</v>
      </c>
      <c r="B30" s="113"/>
      <c r="C30" s="113"/>
      <c r="D30" s="113"/>
      <c r="E30" s="113"/>
      <c r="F30" s="113"/>
      <c r="G30" s="113"/>
      <c r="H30" s="113"/>
      <c r="I30" s="113"/>
      <c r="J30" s="117"/>
      <c r="K30" s="117"/>
      <c r="L30" s="117"/>
      <c r="M30" s="117"/>
      <c r="N30" s="117"/>
      <c r="O30" s="117"/>
      <c r="P30" s="117"/>
      <c r="Q30" s="117"/>
      <c r="R30" s="117"/>
      <c r="S30" s="117"/>
      <c r="T30" s="117"/>
      <c r="U30" s="117"/>
      <c r="V30" s="117"/>
      <c r="W30" s="117"/>
      <c r="X30" s="117"/>
      <c r="Y30" s="117"/>
      <c r="Z30" s="94"/>
      <c r="AA30" s="95"/>
      <c r="AB30" s="95"/>
      <c r="AC30" s="95"/>
      <c r="AD30" s="95"/>
      <c r="AE30" s="95"/>
      <c r="AF30" s="95"/>
      <c r="AG30" s="96"/>
    </row>
    <row r="31" spans="1:33" ht="16.5" customHeight="1" x14ac:dyDescent="0.15">
      <c r="A31" s="113" t="s">
        <v>1</v>
      </c>
      <c r="B31" s="113"/>
      <c r="C31" s="113"/>
      <c r="D31" s="113"/>
      <c r="E31" s="113"/>
      <c r="F31" s="113"/>
      <c r="G31" s="113"/>
      <c r="H31" s="113"/>
      <c r="I31" s="113"/>
      <c r="J31" s="118"/>
      <c r="K31" s="118"/>
      <c r="L31" s="118"/>
      <c r="M31" s="118"/>
      <c r="N31" s="118"/>
      <c r="O31" s="118"/>
      <c r="P31" s="118"/>
      <c r="Q31" s="118"/>
      <c r="R31" s="118"/>
      <c r="S31" s="118"/>
      <c r="T31" s="118"/>
      <c r="U31" s="118"/>
      <c r="V31" s="118"/>
      <c r="W31" s="118"/>
      <c r="X31" s="118"/>
      <c r="Y31" s="118"/>
      <c r="Z31" s="97"/>
      <c r="AA31" s="98"/>
      <c r="AB31" s="98"/>
      <c r="AC31" s="98"/>
      <c r="AD31" s="98"/>
      <c r="AE31" s="98"/>
      <c r="AF31" s="98"/>
      <c r="AG31" s="99"/>
    </row>
    <row r="32" spans="1:33" ht="16.5" customHeight="1" x14ac:dyDescent="0.15">
      <c r="A32" s="113" t="s">
        <v>3</v>
      </c>
      <c r="B32" s="113"/>
      <c r="C32" s="113"/>
      <c r="D32" s="113"/>
      <c r="E32" s="113"/>
      <c r="F32" s="113"/>
      <c r="G32" s="113"/>
      <c r="H32" s="113"/>
      <c r="I32" s="113"/>
      <c r="J32" s="114"/>
      <c r="K32" s="115"/>
      <c r="L32" s="115"/>
      <c r="M32" s="115"/>
      <c r="N32" s="115"/>
      <c r="O32" s="115"/>
      <c r="P32" s="115"/>
      <c r="Q32" s="116"/>
      <c r="R32" s="114"/>
      <c r="S32" s="115"/>
      <c r="T32" s="115"/>
      <c r="U32" s="115"/>
      <c r="V32" s="115"/>
      <c r="W32" s="115"/>
      <c r="X32" s="115"/>
      <c r="Y32" s="116"/>
      <c r="Z32" s="90">
        <f>SUM(J20:AG20,J32:Y32)</f>
        <v>0</v>
      </c>
      <c r="AA32" s="90"/>
      <c r="AB32" s="90"/>
      <c r="AC32" s="90"/>
      <c r="AD32" s="90"/>
      <c r="AE32" s="90"/>
      <c r="AF32" s="90"/>
      <c r="AG32" s="90"/>
    </row>
    <row r="33" spans="1:42" ht="16.5" customHeight="1" x14ac:dyDescent="0.15">
      <c r="A33" s="113" t="s">
        <v>29</v>
      </c>
      <c r="B33" s="113"/>
      <c r="C33" s="113"/>
      <c r="D33" s="113"/>
      <c r="E33" s="113"/>
      <c r="F33" s="113"/>
      <c r="G33" s="113"/>
      <c r="H33" s="113"/>
      <c r="I33" s="113"/>
      <c r="J33" s="114"/>
      <c r="K33" s="115"/>
      <c r="L33" s="115"/>
      <c r="M33" s="115"/>
      <c r="N33" s="115"/>
      <c r="O33" s="115"/>
      <c r="P33" s="115"/>
      <c r="Q33" s="116"/>
      <c r="R33" s="114"/>
      <c r="S33" s="115"/>
      <c r="T33" s="115"/>
      <c r="U33" s="115"/>
      <c r="V33" s="115"/>
      <c r="W33" s="115"/>
      <c r="X33" s="115"/>
      <c r="Y33" s="116"/>
      <c r="Z33" s="90">
        <f>SUM(J21:AG21,J33:Y33)</f>
        <v>0</v>
      </c>
      <c r="AA33" s="90"/>
      <c r="AB33" s="90"/>
      <c r="AC33" s="90"/>
      <c r="AD33" s="90"/>
      <c r="AE33" s="90"/>
      <c r="AF33" s="90"/>
      <c r="AG33" s="90"/>
    </row>
    <row r="34" spans="1:42" ht="16.5" customHeight="1" x14ac:dyDescent="0.15">
      <c r="A34" s="119" t="s">
        <v>30</v>
      </c>
      <c r="B34" s="120"/>
      <c r="C34" s="120"/>
      <c r="D34" s="120"/>
      <c r="E34" s="120"/>
      <c r="F34" s="120"/>
      <c r="G34" s="120"/>
      <c r="H34" s="120"/>
      <c r="I34" s="120"/>
      <c r="J34" s="114"/>
      <c r="K34" s="115"/>
      <c r="L34" s="115"/>
      <c r="M34" s="115"/>
      <c r="N34" s="115"/>
      <c r="O34" s="115"/>
      <c r="P34" s="115"/>
      <c r="Q34" s="116"/>
      <c r="R34" s="118"/>
      <c r="S34" s="118"/>
      <c r="T34" s="118"/>
      <c r="U34" s="118"/>
      <c r="V34" s="118"/>
      <c r="W34" s="118"/>
      <c r="X34" s="118"/>
      <c r="Y34" s="118"/>
      <c r="Z34" s="90">
        <f>SUM(J34:Y34,J22:AG22)</f>
        <v>0</v>
      </c>
      <c r="AA34" s="90"/>
      <c r="AB34" s="90"/>
      <c r="AC34" s="90"/>
      <c r="AD34" s="90"/>
      <c r="AE34" s="90"/>
      <c r="AF34" s="90"/>
      <c r="AG34" s="90"/>
    </row>
    <row r="35" spans="1:42" ht="16.5" customHeight="1" x14ac:dyDescent="0.15">
      <c r="A35" s="119" t="s">
        <v>57</v>
      </c>
      <c r="B35" s="120"/>
      <c r="C35" s="120"/>
      <c r="D35" s="120"/>
      <c r="E35" s="120"/>
      <c r="F35" s="120"/>
      <c r="G35" s="120"/>
      <c r="H35" s="120"/>
      <c r="I35" s="120"/>
      <c r="J35" s="121"/>
      <c r="K35" s="122"/>
      <c r="L35" s="122"/>
      <c r="M35" s="122"/>
      <c r="N35" s="122"/>
      <c r="O35" s="122"/>
      <c r="P35" s="122"/>
      <c r="Q35" s="123"/>
      <c r="R35" s="124"/>
      <c r="S35" s="124"/>
      <c r="T35" s="124"/>
      <c r="U35" s="124"/>
      <c r="V35" s="124"/>
      <c r="W35" s="124"/>
      <c r="X35" s="124"/>
      <c r="Y35" s="124"/>
      <c r="Z35" s="129">
        <f>SUM(J35:Y35,J23:AG23)</f>
        <v>0</v>
      </c>
      <c r="AA35" s="129"/>
      <c r="AB35" s="129"/>
      <c r="AC35" s="129"/>
      <c r="AD35" s="129"/>
      <c r="AE35" s="129"/>
      <c r="AF35" s="129"/>
      <c r="AG35" s="129"/>
    </row>
    <row r="36" spans="1:42" ht="16.5" customHeight="1" x14ac:dyDescent="0.15">
      <c r="A36" s="113" t="s">
        <v>50</v>
      </c>
      <c r="B36" s="113"/>
      <c r="C36" s="113"/>
      <c r="D36" s="113"/>
      <c r="E36" s="113"/>
      <c r="F36" s="113"/>
      <c r="G36" s="113"/>
      <c r="H36" s="113"/>
      <c r="I36" s="113"/>
      <c r="J36" s="130"/>
      <c r="K36" s="130"/>
      <c r="L36" s="130"/>
      <c r="M36" s="130"/>
      <c r="N36" s="130"/>
      <c r="O36" s="130"/>
      <c r="P36" s="130"/>
      <c r="Q36" s="130"/>
      <c r="R36" s="130"/>
      <c r="S36" s="130"/>
      <c r="T36" s="130"/>
      <c r="U36" s="130"/>
      <c r="V36" s="130"/>
      <c r="W36" s="130"/>
      <c r="X36" s="130"/>
      <c r="Y36" s="130"/>
      <c r="Z36" s="90" t="e">
        <f>IF(Z68-Z79&gt;=0,Z68-Z79,0)</f>
        <v>#DIV/0!</v>
      </c>
      <c r="AA36" s="90"/>
      <c r="AB36" s="90"/>
      <c r="AC36" s="90"/>
      <c r="AD36" s="90"/>
      <c r="AE36" s="90"/>
      <c r="AF36" s="90"/>
      <c r="AG36" s="90"/>
    </row>
    <row r="37" spans="1:42" ht="16.5" customHeight="1" x14ac:dyDescent="0.15">
      <c r="A37" s="127" t="s">
        <v>14</v>
      </c>
      <c r="B37" s="128"/>
      <c r="C37" s="128"/>
      <c r="D37" s="128"/>
      <c r="E37" s="128"/>
      <c r="F37" s="128"/>
      <c r="G37" s="128"/>
      <c r="H37" s="128"/>
      <c r="I37" s="128"/>
      <c r="J37" s="114"/>
      <c r="K37" s="115"/>
      <c r="L37" s="115"/>
      <c r="M37" s="115"/>
      <c r="N37" s="115"/>
      <c r="O37" s="115"/>
      <c r="P37" s="115"/>
      <c r="Q37" s="116"/>
      <c r="R37" s="114"/>
      <c r="S37" s="115"/>
      <c r="T37" s="115"/>
      <c r="U37" s="115"/>
      <c r="V37" s="115"/>
      <c r="W37" s="115"/>
      <c r="X37" s="115"/>
      <c r="Y37" s="116"/>
      <c r="Z37" s="90">
        <f>MIN(Z33,J14)</f>
        <v>0</v>
      </c>
      <c r="AA37" s="90"/>
      <c r="AB37" s="90"/>
      <c r="AC37" s="90"/>
      <c r="AD37" s="90"/>
      <c r="AE37" s="90"/>
      <c r="AF37" s="90"/>
      <c r="AG37" s="90"/>
      <c r="AI37" t="s">
        <v>52</v>
      </c>
      <c r="AJ37" t="s">
        <v>53</v>
      </c>
      <c r="AN37" s="34" t="str">
        <f>IF(J25+R25+Z25+J37+R37=Z37,"OK！","NG！")</f>
        <v>OK！</v>
      </c>
      <c r="AO37" s="34"/>
      <c r="AP37" s="34"/>
    </row>
    <row r="38" spans="1:42" ht="16.5" customHeight="1" x14ac:dyDescent="0.15">
      <c r="A38" s="113" t="s">
        <v>12</v>
      </c>
      <c r="B38" s="113"/>
      <c r="C38" s="113"/>
      <c r="D38" s="113"/>
      <c r="E38" s="113"/>
      <c r="F38" s="113"/>
      <c r="G38" s="113"/>
      <c r="H38" s="113"/>
      <c r="I38" s="113"/>
      <c r="J38" s="114"/>
      <c r="K38" s="115"/>
      <c r="L38" s="115"/>
      <c r="M38" s="115"/>
      <c r="N38" s="115"/>
      <c r="O38" s="115"/>
      <c r="P38" s="115"/>
      <c r="Q38" s="116"/>
      <c r="R38" s="114"/>
      <c r="S38" s="115"/>
      <c r="T38" s="115"/>
      <c r="U38" s="115"/>
      <c r="V38" s="115"/>
      <c r="W38" s="115"/>
      <c r="X38" s="115"/>
      <c r="Y38" s="116"/>
      <c r="Z38" s="90" t="e">
        <f>MIN(Z37,Z36)</f>
        <v>#DIV/0!</v>
      </c>
      <c r="AA38" s="90"/>
      <c r="AB38" s="90"/>
      <c r="AC38" s="90"/>
      <c r="AD38" s="90"/>
      <c r="AE38" s="90"/>
      <c r="AF38" s="90"/>
      <c r="AG38" s="90"/>
      <c r="AI38" t="s">
        <v>52</v>
      </c>
      <c r="AJ38" t="s">
        <v>53</v>
      </c>
      <c r="AN38" s="34" t="e">
        <f>IF(J26+R26+Z26+J38+R38=Z38,"OK！","NG！")</f>
        <v>#DIV/0!</v>
      </c>
      <c r="AO38" s="34"/>
      <c r="AP38" s="34"/>
    </row>
    <row r="39" spans="1:42" ht="16.5" customHeight="1" x14ac:dyDescent="0.15">
      <c r="A39" s="113" t="s">
        <v>13</v>
      </c>
      <c r="B39" s="113"/>
      <c r="C39" s="113"/>
      <c r="D39" s="113"/>
      <c r="E39" s="113"/>
      <c r="F39" s="113"/>
      <c r="G39" s="113"/>
      <c r="H39" s="113"/>
      <c r="I39" s="113"/>
      <c r="J39" s="90">
        <f t="shared" ref="J39" si="0">J37-J38</f>
        <v>0</v>
      </c>
      <c r="K39" s="90"/>
      <c r="L39" s="90"/>
      <c r="M39" s="90"/>
      <c r="N39" s="90"/>
      <c r="O39" s="90"/>
      <c r="P39" s="90"/>
      <c r="Q39" s="90"/>
      <c r="R39" s="90">
        <f t="shared" ref="R39" si="1">R37-R38</f>
        <v>0</v>
      </c>
      <c r="S39" s="90"/>
      <c r="T39" s="90"/>
      <c r="U39" s="90"/>
      <c r="V39" s="90"/>
      <c r="W39" s="90"/>
      <c r="X39" s="90"/>
      <c r="Y39" s="90"/>
      <c r="Z39" s="90" t="e">
        <f>Z37-Z38</f>
        <v>#DIV/0!</v>
      </c>
      <c r="AA39" s="90"/>
      <c r="AB39" s="90"/>
      <c r="AC39" s="90"/>
      <c r="AD39" s="90"/>
      <c r="AE39" s="90"/>
      <c r="AF39" s="90"/>
      <c r="AG39" s="90"/>
    </row>
    <row r="40" spans="1:42"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42" ht="16.5" customHeight="1" x14ac:dyDescent="0.15">
      <c r="I41" t="s">
        <v>22</v>
      </c>
    </row>
    <row r="42" spans="1:42" ht="25.5" customHeight="1" x14ac:dyDescent="0.15">
      <c r="I42" t="s">
        <v>21</v>
      </c>
      <c r="K42" s="111"/>
      <c r="L42" s="111"/>
      <c r="M42" t="s">
        <v>20</v>
      </c>
      <c r="N42" s="111"/>
      <c r="O42" s="111"/>
      <c r="P42" t="s">
        <v>23</v>
      </c>
      <c r="Q42" s="111"/>
      <c r="R42" s="111"/>
      <c r="S42" t="s">
        <v>24</v>
      </c>
    </row>
    <row r="43" spans="1:42" ht="11.25" customHeight="1" x14ac:dyDescent="0.15"/>
    <row r="44" spans="1:42" ht="25.5" customHeight="1" x14ac:dyDescent="0.15">
      <c r="P44" t="s">
        <v>25</v>
      </c>
    </row>
    <row r="47" spans="1:42" ht="27.75" customHeight="1" x14ac:dyDescent="0.15">
      <c r="A47" s="107" t="s">
        <v>55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9"/>
    </row>
    <row r="50" spans="1:33" ht="23.25" customHeight="1" x14ac:dyDescent="0.15">
      <c r="A50" s="50" t="s">
        <v>2</v>
      </c>
      <c r="B50" s="50"/>
      <c r="C50" s="50"/>
      <c r="D50" s="50"/>
      <c r="E50" s="50"/>
      <c r="F50" s="50"/>
      <c r="G50" s="50"/>
      <c r="H50" s="50"/>
      <c r="I50" s="50"/>
      <c r="J50" s="80">
        <v>1</v>
      </c>
      <c r="K50" s="81"/>
      <c r="L50" s="81"/>
      <c r="M50" s="81"/>
      <c r="N50" s="81"/>
      <c r="O50" s="81"/>
      <c r="P50" s="81"/>
      <c r="Q50" s="82"/>
      <c r="R50" s="80">
        <v>2</v>
      </c>
      <c r="S50" s="81"/>
      <c r="T50" s="81"/>
      <c r="U50" s="81"/>
      <c r="V50" s="81"/>
      <c r="W50" s="81"/>
      <c r="X50" s="81"/>
      <c r="Y50" s="82"/>
      <c r="Z50" s="80">
        <v>3</v>
      </c>
      <c r="AA50" s="81"/>
      <c r="AB50" s="81"/>
      <c r="AC50" s="81"/>
      <c r="AD50" s="81"/>
      <c r="AE50" s="81"/>
      <c r="AF50" s="81"/>
      <c r="AG50" s="82"/>
    </row>
    <row r="51" spans="1:33" ht="13.5" x14ac:dyDescent="0.15">
      <c r="A51" s="63" t="s">
        <v>0</v>
      </c>
      <c r="B51" s="64"/>
      <c r="C51" s="64"/>
      <c r="D51" s="64"/>
      <c r="E51" s="64"/>
      <c r="F51" s="64"/>
      <c r="G51" s="64"/>
      <c r="H51" s="64"/>
      <c r="I51" s="65"/>
      <c r="J51" s="83">
        <f>J18</f>
        <v>0</v>
      </c>
      <c r="K51" s="84"/>
      <c r="L51" s="84"/>
      <c r="M51" s="84"/>
      <c r="N51" s="84"/>
      <c r="O51" s="84"/>
      <c r="P51" s="84"/>
      <c r="Q51" s="85"/>
      <c r="R51" s="83">
        <f t="shared" ref="R51" si="2">R18</f>
        <v>0</v>
      </c>
      <c r="S51" s="84"/>
      <c r="T51" s="84"/>
      <c r="U51" s="84"/>
      <c r="V51" s="84"/>
      <c r="W51" s="84"/>
      <c r="X51" s="84"/>
      <c r="Y51" s="85"/>
      <c r="Z51" s="83">
        <f t="shared" ref="Z51" si="3">Z18</f>
        <v>0</v>
      </c>
      <c r="AA51" s="84"/>
      <c r="AB51" s="84"/>
      <c r="AC51" s="84"/>
      <c r="AD51" s="84"/>
      <c r="AE51" s="84"/>
      <c r="AF51" s="84"/>
      <c r="AG51" s="85"/>
    </row>
    <row r="52" spans="1:33" ht="13.5" x14ac:dyDescent="0.15">
      <c r="A52" s="63" t="s">
        <v>1</v>
      </c>
      <c r="B52" s="64"/>
      <c r="C52" s="64"/>
      <c r="D52" s="64"/>
      <c r="E52" s="64"/>
      <c r="F52" s="64"/>
      <c r="G52" s="64"/>
      <c r="H52" s="64"/>
      <c r="I52" s="65"/>
      <c r="J52" s="83">
        <f>J19</f>
        <v>0</v>
      </c>
      <c r="K52" s="84"/>
      <c r="L52" s="84"/>
      <c r="M52" s="84"/>
      <c r="N52" s="84"/>
      <c r="O52" s="84"/>
      <c r="P52" s="84"/>
      <c r="Q52" s="85"/>
      <c r="R52" s="83">
        <f t="shared" ref="R52" si="4">R19</f>
        <v>0</v>
      </c>
      <c r="S52" s="84"/>
      <c r="T52" s="84"/>
      <c r="U52" s="84"/>
      <c r="V52" s="84"/>
      <c r="W52" s="84"/>
      <c r="X52" s="84"/>
      <c r="Y52" s="85"/>
      <c r="Z52" s="83">
        <f t="shared" ref="Z52" si="5">Z19</f>
        <v>0</v>
      </c>
      <c r="AA52" s="84"/>
      <c r="AB52" s="84"/>
      <c r="AC52" s="84"/>
      <c r="AD52" s="84"/>
      <c r="AE52" s="84"/>
      <c r="AF52" s="84"/>
      <c r="AG52" s="85"/>
    </row>
    <row r="53" spans="1:33" ht="13.5" x14ac:dyDescent="0.15">
      <c r="A53" s="66" t="s">
        <v>38</v>
      </c>
      <c r="B53" s="67"/>
      <c r="C53" s="60" t="s">
        <v>29</v>
      </c>
      <c r="D53" s="61"/>
      <c r="E53" s="61"/>
      <c r="F53" s="61"/>
      <c r="G53" s="61"/>
      <c r="H53" s="61"/>
      <c r="I53" s="62"/>
      <c r="J53" s="51"/>
      <c r="K53" s="52"/>
      <c r="L53" s="52"/>
      <c r="M53" s="52"/>
      <c r="N53" s="52"/>
      <c r="O53" s="52"/>
      <c r="P53" s="52"/>
      <c r="Q53" s="53"/>
      <c r="R53" s="51"/>
      <c r="S53" s="52"/>
      <c r="T53" s="52"/>
      <c r="U53" s="52"/>
      <c r="V53" s="52"/>
      <c r="W53" s="52"/>
      <c r="X53" s="52"/>
      <c r="Y53" s="53"/>
      <c r="Z53" s="51"/>
      <c r="AA53" s="52"/>
      <c r="AB53" s="52"/>
      <c r="AC53" s="52"/>
      <c r="AD53" s="52"/>
      <c r="AE53" s="52"/>
      <c r="AF53" s="52"/>
      <c r="AG53" s="53"/>
    </row>
    <row r="54" spans="1:33" ht="13.5" x14ac:dyDescent="0.15">
      <c r="A54" s="68"/>
      <c r="B54" s="69"/>
      <c r="C54" s="60" t="s">
        <v>58</v>
      </c>
      <c r="D54" s="61"/>
      <c r="E54" s="61"/>
      <c r="F54" s="61"/>
      <c r="G54" s="61"/>
      <c r="H54" s="61"/>
      <c r="I54" s="62"/>
      <c r="J54" s="51"/>
      <c r="K54" s="52"/>
      <c r="L54" s="52"/>
      <c r="M54" s="52"/>
      <c r="N54" s="52"/>
      <c r="O54" s="52"/>
      <c r="P54" s="52"/>
      <c r="Q54" s="53"/>
      <c r="R54" s="51"/>
      <c r="S54" s="52"/>
      <c r="T54" s="52"/>
      <c r="U54" s="52"/>
      <c r="V54" s="52"/>
      <c r="W54" s="52"/>
      <c r="X54" s="52"/>
      <c r="Y54" s="53"/>
      <c r="Z54" s="51"/>
      <c r="AA54" s="52"/>
      <c r="AB54" s="52"/>
      <c r="AC54" s="52"/>
      <c r="AD54" s="52"/>
      <c r="AE54" s="52"/>
      <c r="AF54" s="52"/>
      <c r="AG54" s="53"/>
    </row>
    <row r="55" spans="1:33" ht="13.5" x14ac:dyDescent="0.15">
      <c r="A55" s="70"/>
      <c r="B55" s="71"/>
      <c r="C55" s="60" t="s">
        <v>59</v>
      </c>
      <c r="D55" s="61"/>
      <c r="E55" s="61"/>
      <c r="F55" s="61"/>
      <c r="G55" s="61"/>
      <c r="H55" s="61"/>
      <c r="I55" s="62"/>
      <c r="J55" s="51"/>
      <c r="K55" s="52"/>
      <c r="L55" s="52"/>
      <c r="M55" s="52"/>
      <c r="N55" s="52"/>
      <c r="O55" s="52"/>
      <c r="P55" s="52"/>
      <c r="Q55" s="53"/>
      <c r="R55" s="51"/>
      <c r="S55" s="52"/>
      <c r="T55" s="52"/>
      <c r="U55" s="52"/>
      <c r="V55" s="52"/>
      <c r="W55" s="52"/>
      <c r="X55" s="52"/>
      <c r="Y55" s="53"/>
      <c r="Z55" s="51"/>
      <c r="AA55" s="52"/>
      <c r="AB55" s="52"/>
      <c r="AC55" s="52"/>
      <c r="AD55" s="52"/>
      <c r="AE55" s="52"/>
      <c r="AF55" s="52"/>
      <c r="AG55" s="53"/>
    </row>
    <row r="56" spans="1:33" ht="30" customHeight="1" x14ac:dyDescent="0.15">
      <c r="A56" s="35" t="s">
        <v>31</v>
      </c>
      <c r="B56" s="36"/>
      <c r="C56" s="47" t="s">
        <v>30</v>
      </c>
      <c r="D56" s="48"/>
      <c r="E56" s="48"/>
      <c r="F56" s="48"/>
      <c r="G56" s="48"/>
      <c r="H56" s="48"/>
      <c r="I56" s="49"/>
      <c r="J56" s="54">
        <f>J22</f>
        <v>0</v>
      </c>
      <c r="K56" s="55"/>
      <c r="L56" s="55"/>
      <c r="M56" s="55"/>
      <c r="N56" s="55"/>
      <c r="O56" s="55"/>
      <c r="P56" s="55"/>
      <c r="Q56" s="56"/>
      <c r="R56" s="54">
        <f t="shared" ref="R56" si="6">R22</f>
        <v>0</v>
      </c>
      <c r="S56" s="55"/>
      <c r="T56" s="55"/>
      <c r="U56" s="55"/>
      <c r="V56" s="55"/>
      <c r="W56" s="55"/>
      <c r="X56" s="55"/>
      <c r="Y56" s="56"/>
      <c r="Z56" s="54">
        <f t="shared" ref="Z56" si="7">Z22</f>
        <v>0</v>
      </c>
      <c r="AA56" s="55"/>
      <c r="AB56" s="55"/>
      <c r="AC56" s="55"/>
      <c r="AD56" s="55"/>
      <c r="AE56" s="55"/>
      <c r="AF56" s="55"/>
      <c r="AG56" s="56"/>
    </row>
    <row r="57" spans="1:33" ht="30" customHeight="1" x14ac:dyDescent="0.15">
      <c r="A57" s="37"/>
      <c r="B57" s="38"/>
      <c r="C57" s="47" t="s">
        <v>57</v>
      </c>
      <c r="D57" s="48"/>
      <c r="E57" s="48"/>
      <c r="F57" s="48"/>
      <c r="G57" s="48"/>
      <c r="H57" s="48"/>
      <c r="I57" s="49"/>
      <c r="J57" s="57">
        <f>J23</f>
        <v>0</v>
      </c>
      <c r="K57" s="58"/>
      <c r="L57" s="58"/>
      <c r="M57" s="58"/>
      <c r="N57" s="58"/>
      <c r="O57" s="58"/>
      <c r="P57" s="58"/>
      <c r="Q57" s="59"/>
      <c r="R57" s="57">
        <f t="shared" ref="R57" si="8">R23</f>
        <v>0</v>
      </c>
      <c r="S57" s="58"/>
      <c r="T57" s="58"/>
      <c r="U57" s="58"/>
      <c r="V57" s="58"/>
      <c r="W57" s="58"/>
      <c r="X57" s="58"/>
      <c r="Y57" s="59"/>
      <c r="Z57" s="57">
        <f t="shared" ref="Z57" si="9">Z23</f>
        <v>0</v>
      </c>
      <c r="AA57" s="58"/>
      <c r="AB57" s="58"/>
      <c r="AC57" s="58"/>
      <c r="AD57" s="58"/>
      <c r="AE57" s="58"/>
      <c r="AF57" s="58"/>
      <c r="AG57" s="59"/>
    </row>
    <row r="58" spans="1:33" ht="13.5" x14ac:dyDescent="0.15">
      <c r="A58" s="39"/>
      <c r="B58" s="40"/>
      <c r="C58" s="60" t="s">
        <v>59</v>
      </c>
      <c r="D58" s="61"/>
      <c r="E58" s="61"/>
      <c r="F58" s="61"/>
      <c r="G58" s="61"/>
      <c r="H58" s="61"/>
      <c r="I58" s="62"/>
      <c r="J58" s="51"/>
      <c r="K58" s="52"/>
      <c r="L58" s="52"/>
      <c r="M58" s="52"/>
      <c r="N58" s="52"/>
      <c r="O58" s="52"/>
      <c r="P58" s="52"/>
      <c r="Q58" s="53"/>
      <c r="R58" s="51"/>
      <c r="S58" s="52"/>
      <c r="T58" s="52"/>
      <c r="U58" s="52"/>
      <c r="V58" s="52"/>
      <c r="W58" s="52"/>
      <c r="X58" s="52"/>
      <c r="Y58" s="53"/>
      <c r="Z58" s="51"/>
      <c r="AA58" s="52"/>
      <c r="AB58" s="52"/>
      <c r="AC58" s="52"/>
      <c r="AD58" s="52"/>
      <c r="AE58" s="52"/>
      <c r="AF58" s="52"/>
      <c r="AG58" s="53"/>
    </row>
    <row r="59" spans="1:33" ht="30" customHeight="1" x14ac:dyDescent="0.15">
      <c r="A59" s="41" t="s">
        <v>49</v>
      </c>
      <c r="B59" s="42"/>
      <c r="C59" s="47" t="s">
        <v>39</v>
      </c>
      <c r="D59" s="48"/>
      <c r="E59" s="48"/>
      <c r="F59" s="48"/>
      <c r="G59" s="48"/>
      <c r="H59" s="48"/>
      <c r="I59" s="49"/>
      <c r="J59" s="51"/>
      <c r="K59" s="52"/>
      <c r="L59" s="52"/>
      <c r="M59" s="52"/>
      <c r="N59" s="52"/>
      <c r="O59" s="52"/>
      <c r="P59" s="52"/>
      <c r="Q59" s="53"/>
      <c r="R59" s="51"/>
      <c r="S59" s="52"/>
      <c r="T59" s="52"/>
      <c r="U59" s="52"/>
      <c r="V59" s="52"/>
      <c r="W59" s="52"/>
      <c r="X59" s="52"/>
      <c r="Y59" s="53"/>
      <c r="Z59" s="51"/>
      <c r="AA59" s="52"/>
      <c r="AB59" s="52"/>
      <c r="AC59" s="52"/>
      <c r="AD59" s="52"/>
      <c r="AE59" s="52"/>
      <c r="AF59" s="52"/>
      <c r="AG59" s="53"/>
    </row>
    <row r="60" spans="1:33" ht="30" customHeight="1" x14ac:dyDescent="0.15">
      <c r="A60" s="43"/>
      <c r="B60" s="44"/>
      <c r="C60" s="47" t="s">
        <v>40</v>
      </c>
      <c r="D60" s="48"/>
      <c r="E60" s="48"/>
      <c r="F60" s="48"/>
      <c r="G60" s="48"/>
      <c r="H60" s="48"/>
      <c r="I60" s="49"/>
      <c r="J60" s="51"/>
      <c r="K60" s="52"/>
      <c r="L60" s="52"/>
      <c r="M60" s="52"/>
      <c r="N60" s="52"/>
      <c r="O60" s="52"/>
      <c r="P60" s="52"/>
      <c r="Q60" s="53"/>
      <c r="R60" s="51"/>
      <c r="S60" s="52"/>
      <c r="T60" s="52"/>
      <c r="U60" s="52"/>
      <c r="V60" s="52"/>
      <c r="W60" s="52"/>
      <c r="X60" s="52"/>
      <c r="Y60" s="53"/>
      <c r="Z60" s="51"/>
      <c r="AA60" s="52"/>
      <c r="AB60" s="52"/>
      <c r="AC60" s="52"/>
      <c r="AD60" s="52"/>
      <c r="AE60" s="52"/>
      <c r="AF60" s="52"/>
      <c r="AG60" s="53"/>
    </row>
    <row r="61" spans="1:33" ht="41.25" customHeight="1" x14ac:dyDescent="0.15">
      <c r="A61" s="43"/>
      <c r="B61" s="44"/>
      <c r="C61" s="47" t="s">
        <v>60</v>
      </c>
      <c r="D61" s="48"/>
      <c r="E61" s="48"/>
      <c r="F61" s="48"/>
      <c r="G61" s="48"/>
      <c r="H61" s="48"/>
      <c r="I61" s="49"/>
      <c r="J61" s="101"/>
      <c r="K61" s="102"/>
      <c r="L61" s="102"/>
      <c r="M61" s="102"/>
      <c r="N61" s="102"/>
      <c r="O61" s="102"/>
      <c r="P61" s="102"/>
      <c r="Q61" s="103"/>
      <c r="R61" s="101"/>
      <c r="S61" s="102"/>
      <c r="T61" s="102"/>
      <c r="U61" s="102"/>
      <c r="V61" s="102"/>
      <c r="W61" s="102"/>
      <c r="X61" s="102"/>
      <c r="Y61" s="103"/>
      <c r="Z61" s="101"/>
      <c r="AA61" s="102"/>
      <c r="AB61" s="102"/>
      <c r="AC61" s="102"/>
      <c r="AD61" s="102"/>
      <c r="AE61" s="102"/>
      <c r="AF61" s="102"/>
      <c r="AG61" s="103"/>
    </row>
    <row r="62" spans="1:33" ht="30" customHeight="1" x14ac:dyDescent="0.15">
      <c r="A62" s="43"/>
      <c r="B62" s="44"/>
      <c r="C62" s="47" t="s">
        <v>61</v>
      </c>
      <c r="D62" s="48"/>
      <c r="E62" s="48"/>
      <c r="F62" s="48"/>
      <c r="G62" s="48"/>
      <c r="H62" s="48"/>
      <c r="I62" s="49"/>
      <c r="J62" s="104"/>
      <c r="K62" s="105"/>
      <c r="L62" s="105"/>
      <c r="M62" s="105"/>
      <c r="N62" s="105"/>
      <c r="O62" s="105"/>
      <c r="P62" s="105"/>
      <c r="Q62" s="106"/>
      <c r="R62" s="104"/>
      <c r="S62" s="105"/>
      <c r="T62" s="105"/>
      <c r="U62" s="105"/>
      <c r="V62" s="105"/>
      <c r="W62" s="105"/>
      <c r="X62" s="105"/>
      <c r="Y62" s="106"/>
      <c r="Z62" s="104"/>
      <c r="AA62" s="105"/>
      <c r="AB62" s="105"/>
      <c r="AC62" s="105"/>
      <c r="AD62" s="105"/>
      <c r="AE62" s="105"/>
      <c r="AF62" s="105"/>
      <c r="AG62" s="106"/>
    </row>
    <row r="63" spans="1:33" ht="30" customHeight="1" x14ac:dyDescent="0.15">
      <c r="A63" s="43"/>
      <c r="B63" s="44"/>
      <c r="C63" s="47" t="s">
        <v>43</v>
      </c>
      <c r="D63" s="48"/>
      <c r="E63" s="48"/>
      <c r="F63" s="48"/>
      <c r="G63" s="48"/>
      <c r="H63" s="48"/>
      <c r="I63" s="49"/>
      <c r="J63" s="51"/>
      <c r="K63" s="52"/>
      <c r="L63" s="52"/>
      <c r="M63" s="52"/>
      <c r="N63" s="52"/>
      <c r="O63" s="52"/>
      <c r="P63" s="52"/>
      <c r="Q63" s="53"/>
      <c r="R63" s="51"/>
      <c r="S63" s="52"/>
      <c r="T63" s="52"/>
      <c r="U63" s="52"/>
      <c r="V63" s="52"/>
      <c r="W63" s="52"/>
      <c r="X63" s="52"/>
      <c r="Y63" s="53"/>
      <c r="Z63" s="51"/>
      <c r="AA63" s="52"/>
      <c r="AB63" s="52"/>
      <c r="AC63" s="52"/>
      <c r="AD63" s="52"/>
      <c r="AE63" s="52"/>
      <c r="AF63" s="52"/>
      <c r="AG63" s="53"/>
    </row>
    <row r="64" spans="1:33" ht="30" customHeight="1" x14ac:dyDescent="0.15">
      <c r="A64" s="45"/>
      <c r="B64" s="46"/>
      <c r="C64" s="47" t="s">
        <v>48</v>
      </c>
      <c r="D64" s="48"/>
      <c r="E64" s="48"/>
      <c r="F64" s="48"/>
      <c r="G64" s="48"/>
      <c r="H64" s="48"/>
      <c r="I64" s="49"/>
      <c r="J64" s="51"/>
      <c r="K64" s="52"/>
      <c r="L64" s="52"/>
      <c r="M64" s="52"/>
      <c r="N64" s="52"/>
      <c r="O64" s="52"/>
      <c r="P64" s="52"/>
      <c r="Q64" s="53"/>
      <c r="R64" s="51"/>
      <c r="S64" s="52"/>
      <c r="T64" s="52"/>
      <c r="U64" s="52"/>
      <c r="V64" s="52"/>
      <c r="W64" s="52"/>
      <c r="X64" s="52"/>
      <c r="Y64" s="53"/>
      <c r="Z64" s="51"/>
      <c r="AA64" s="52"/>
      <c r="AB64" s="52"/>
      <c r="AC64" s="52"/>
      <c r="AD64" s="52"/>
      <c r="AE64" s="52"/>
      <c r="AF64" s="52"/>
      <c r="AG64" s="53"/>
    </row>
    <row r="65" spans="1:34" ht="23.25" customHeight="1" x14ac:dyDescent="0.15">
      <c r="A65" s="50" t="s">
        <v>2</v>
      </c>
      <c r="B65" s="50"/>
      <c r="C65" s="50"/>
      <c r="D65" s="50"/>
      <c r="E65" s="50"/>
      <c r="F65" s="50"/>
      <c r="G65" s="50"/>
      <c r="H65" s="50"/>
      <c r="I65" s="50"/>
      <c r="J65" s="50">
        <v>4</v>
      </c>
      <c r="K65" s="50"/>
      <c r="L65" s="50"/>
      <c r="M65" s="50"/>
      <c r="N65" s="50"/>
      <c r="O65" s="50"/>
      <c r="P65" s="50"/>
      <c r="Q65" s="50"/>
      <c r="R65" s="50">
        <v>5</v>
      </c>
      <c r="S65" s="50"/>
      <c r="T65" s="50"/>
      <c r="U65" s="50"/>
      <c r="V65" s="50"/>
      <c r="W65" s="50"/>
      <c r="X65" s="50"/>
      <c r="Y65" s="50"/>
      <c r="Z65" s="91" t="s">
        <v>26</v>
      </c>
      <c r="AA65" s="92"/>
      <c r="AB65" s="92"/>
      <c r="AC65" s="92"/>
      <c r="AD65" s="92"/>
      <c r="AE65" s="92"/>
      <c r="AF65" s="92"/>
      <c r="AG65" s="93"/>
    </row>
    <row r="66" spans="1:34" ht="13.5" x14ac:dyDescent="0.15">
      <c r="A66" s="63" t="s">
        <v>0</v>
      </c>
      <c r="B66" s="64"/>
      <c r="C66" s="64"/>
      <c r="D66" s="64"/>
      <c r="E66" s="64"/>
      <c r="F66" s="64"/>
      <c r="G66" s="64"/>
      <c r="H66" s="64"/>
      <c r="I66" s="65"/>
      <c r="J66" s="78">
        <f>J30</f>
        <v>0</v>
      </c>
      <c r="K66" s="78"/>
      <c r="L66" s="78"/>
      <c r="M66" s="78"/>
      <c r="N66" s="78"/>
      <c r="O66" s="78"/>
      <c r="P66" s="78"/>
      <c r="Q66" s="78"/>
      <c r="R66" s="78">
        <f>R30</f>
        <v>0</v>
      </c>
      <c r="S66" s="78"/>
      <c r="T66" s="78"/>
      <c r="U66" s="78"/>
      <c r="V66" s="78"/>
      <c r="W66" s="78"/>
      <c r="X66" s="78"/>
      <c r="Y66" s="78"/>
      <c r="Z66" s="94"/>
      <c r="AA66" s="95"/>
      <c r="AB66" s="95"/>
      <c r="AC66" s="95"/>
      <c r="AD66" s="95"/>
      <c r="AE66" s="95"/>
      <c r="AF66" s="95"/>
      <c r="AG66" s="96"/>
    </row>
    <row r="67" spans="1:34" ht="13.5" x14ac:dyDescent="0.15">
      <c r="A67" s="63" t="s">
        <v>1</v>
      </c>
      <c r="B67" s="64"/>
      <c r="C67" s="64"/>
      <c r="D67" s="64"/>
      <c r="E67" s="64"/>
      <c r="F67" s="64"/>
      <c r="G67" s="64"/>
      <c r="H67" s="64"/>
      <c r="I67" s="65"/>
      <c r="J67" s="79">
        <f>J31</f>
        <v>0</v>
      </c>
      <c r="K67" s="79"/>
      <c r="L67" s="79"/>
      <c r="M67" s="79"/>
      <c r="N67" s="79"/>
      <c r="O67" s="79"/>
      <c r="P67" s="79"/>
      <c r="Q67" s="79"/>
      <c r="R67" s="79">
        <f>R31</f>
        <v>0</v>
      </c>
      <c r="S67" s="79"/>
      <c r="T67" s="79"/>
      <c r="U67" s="79"/>
      <c r="V67" s="79"/>
      <c r="W67" s="79"/>
      <c r="X67" s="79"/>
      <c r="Y67" s="79"/>
      <c r="Z67" s="97"/>
      <c r="AA67" s="98"/>
      <c r="AB67" s="98"/>
      <c r="AC67" s="98"/>
      <c r="AD67" s="98"/>
      <c r="AE67" s="98"/>
      <c r="AF67" s="98"/>
      <c r="AG67" s="99"/>
    </row>
    <row r="68" spans="1:34" ht="13.5" x14ac:dyDescent="0.15">
      <c r="A68" s="66" t="s">
        <v>38</v>
      </c>
      <c r="B68" s="67"/>
      <c r="C68" s="60" t="s">
        <v>29</v>
      </c>
      <c r="D68" s="61"/>
      <c r="E68" s="61"/>
      <c r="F68" s="61"/>
      <c r="G68" s="61"/>
      <c r="H68" s="61"/>
      <c r="I68" s="62"/>
      <c r="J68" s="72"/>
      <c r="K68" s="72"/>
      <c r="L68" s="72"/>
      <c r="M68" s="72"/>
      <c r="N68" s="72"/>
      <c r="O68" s="72"/>
      <c r="P68" s="72"/>
      <c r="Q68" s="72"/>
      <c r="R68" s="72"/>
      <c r="S68" s="72"/>
      <c r="T68" s="72"/>
      <c r="U68" s="72"/>
      <c r="V68" s="72"/>
      <c r="W68" s="72"/>
      <c r="X68" s="72"/>
      <c r="Y68" s="72"/>
      <c r="Z68" s="100"/>
      <c r="AA68" s="100"/>
      <c r="AB68" s="100"/>
      <c r="AC68" s="100"/>
      <c r="AD68" s="100"/>
      <c r="AE68" s="100"/>
      <c r="AF68" s="100"/>
      <c r="AG68" s="100"/>
      <c r="AH68" s="18" t="s">
        <v>32</v>
      </c>
    </row>
    <row r="69" spans="1:34" ht="13.5" x14ac:dyDescent="0.15">
      <c r="A69" s="68"/>
      <c r="B69" s="69"/>
      <c r="C69" s="60" t="s">
        <v>58</v>
      </c>
      <c r="D69" s="61"/>
      <c r="E69" s="61"/>
      <c r="F69" s="61"/>
      <c r="G69" s="61"/>
      <c r="H69" s="61"/>
      <c r="I69" s="62"/>
      <c r="J69" s="72"/>
      <c r="K69" s="72"/>
      <c r="L69" s="72"/>
      <c r="M69" s="72"/>
      <c r="N69" s="72"/>
      <c r="O69" s="72"/>
      <c r="P69" s="72"/>
      <c r="Q69" s="72"/>
      <c r="R69" s="72"/>
      <c r="S69" s="72"/>
      <c r="T69" s="72"/>
      <c r="U69" s="72"/>
      <c r="V69" s="72"/>
      <c r="W69" s="72"/>
      <c r="X69" s="72"/>
      <c r="Y69" s="72"/>
      <c r="Z69" s="89"/>
      <c r="AA69" s="89"/>
      <c r="AB69" s="89"/>
      <c r="AC69" s="89"/>
      <c r="AD69" s="89"/>
      <c r="AE69" s="89"/>
      <c r="AF69" s="89"/>
      <c r="AG69" s="89"/>
      <c r="AH69" s="18" t="s">
        <v>33</v>
      </c>
    </row>
    <row r="70" spans="1:34" ht="13.5" x14ac:dyDescent="0.15">
      <c r="A70" s="70"/>
      <c r="B70" s="71"/>
      <c r="C70" s="60" t="s">
        <v>59</v>
      </c>
      <c r="D70" s="61"/>
      <c r="E70" s="61"/>
      <c r="F70" s="61"/>
      <c r="G70" s="61"/>
      <c r="H70" s="61"/>
      <c r="I70" s="62"/>
      <c r="J70" s="72"/>
      <c r="K70" s="72"/>
      <c r="L70" s="72"/>
      <c r="M70" s="72"/>
      <c r="N70" s="72"/>
      <c r="O70" s="72"/>
      <c r="P70" s="72"/>
      <c r="Q70" s="72"/>
      <c r="R70" s="72"/>
      <c r="S70" s="72"/>
      <c r="T70" s="72"/>
      <c r="U70" s="72"/>
      <c r="V70" s="72"/>
      <c r="W70" s="72"/>
      <c r="X70" s="72"/>
      <c r="Y70" s="72"/>
      <c r="Z70" s="90" t="e">
        <f>ROUND(Z68/Z69,0)</f>
        <v>#DIV/0!</v>
      </c>
      <c r="AA70" s="90"/>
      <c r="AB70" s="90"/>
      <c r="AC70" s="90"/>
      <c r="AD70" s="90"/>
      <c r="AE70" s="90"/>
      <c r="AF70" s="90"/>
      <c r="AG70" s="90"/>
      <c r="AH70" s="18" t="s">
        <v>34</v>
      </c>
    </row>
    <row r="71" spans="1:34" ht="30" customHeight="1" x14ac:dyDescent="0.15">
      <c r="A71" s="35" t="s">
        <v>31</v>
      </c>
      <c r="B71" s="36"/>
      <c r="C71" s="47" t="s">
        <v>30</v>
      </c>
      <c r="D71" s="48"/>
      <c r="E71" s="48"/>
      <c r="F71" s="48"/>
      <c r="G71" s="48"/>
      <c r="H71" s="48"/>
      <c r="I71" s="49"/>
      <c r="J71" s="86">
        <f>J34</f>
        <v>0</v>
      </c>
      <c r="K71" s="87"/>
      <c r="L71" s="87"/>
      <c r="M71" s="87"/>
      <c r="N71" s="87"/>
      <c r="O71" s="87"/>
      <c r="P71" s="87"/>
      <c r="Q71" s="88"/>
      <c r="R71" s="86">
        <f>R34</f>
        <v>0</v>
      </c>
      <c r="S71" s="87"/>
      <c r="T71" s="87"/>
      <c r="U71" s="87"/>
      <c r="V71" s="87"/>
      <c r="W71" s="87"/>
      <c r="X71" s="87"/>
      <c r="Y71" s="88"/>
      <c r="Z71" s="86">
        <f>SUM(J56:AG56,J71:Y71)</f>
        <v>0</v>
      </c>
      <c r="AA71" s="87"/>
      <c r="AB71" s="87"/>
      <c r="AC71" s="87"/>
      <c r="AD71" s="87"/>
      <c r="AE71" s="87"/>
      <c r="AF71" s="87"/>
      <c r="AG71" s="88"/>
      <c r="AH71" s="19" t="s">
        <v>35</v>
      </c>
    </row>
    <row r="72" spans="1:34" ht="30" customHeight="1" x14ac:dyDescent="0.15">
      <c r="A72" s="37"/>
      <c r="B72" s="38"/>
      <c r="C72" s="47" t="s">
        <v>57</v>
      </c>
      <c r="D72" s="48"/>
      <c r="E72" s="48"/>
      <c r="F72" s="48"/>
      <c r="G72" s="48"/>
      <c r="H72" s="48"/>
      <c r="I72" s="49"/>
      <c r="J72" s="75">
        <f>J35</f>
        <v>0</v>
      </c>
      <c r="K72" s="76"/>
      <c r="L72" s="76"/>
      <c r="M72" s="76"/>
      <c r="N72" s="76"/>
      <c r="O72" s="76"/>
      <c r="P72" s="76"/>
      <c r="Q72" s="77"/>
      <c r="R72" s="75">
        <f>R35</f>
        <v>0</v>
      </c>
      <c r="S72" s="76"/>
      <c r="T72" s="76"/>
      <c r="U72" s="76"/>
      <c r="V72" s="76"/>
      <c r="W72" s="76"/>
      <c r="X72" s="76"/>
      <c r="Y72" s="77"/>
      <c r="Z72" s="75">
        <f>SUM(J57:AG57,J72:Y72)</f>
        <v>0</v>
      </c>
      <c r="AA72" s="76"/>
      <c r="AB72" s="76"/>
      <c r="AC72" s="76"/>
      <c r="AD72" s="76"/>
      <c r="AE72" s="76"/>
      <c r="AF72" s="76"/>
      <c r="AG72" s="77"/>
      <c r="AH72" s="19" t="s">
        <v>36</v>
      </c>
    </row>
    <row r="73" spans="1:34" ht="13.5" x14ac:dyDescent="0.15">
      <c r="A73" s="39"/>
      <c r="B73" s="40"/>
      <c r="C73" s="60" t="s">
        <v>59</v>
      </c>
      <c r="D73" s="61"/>
      <c r="E73" s="61"/>
      <c r="F73" s="61"/>
      <c r="G73" s="61"/>
      <c r="H73" s="61"/>
      <c r="I73" s="62"/>
      <c r="J73" s="72"/>
      <c r="K73" s="72"/>
      <c r="L73" s="72"/>
      <c r="M73" s="72"/>
      <c r="N73" s="72"/>
      <c r="O73" s="72"/>
      <c r="P73" s="72"/>
      <c r="Q73" s="72"/>
      <c r="R73" s="72"/>
      <c r="S73" s="72"/>
      <c r="T73" s="72"/>
      <c r="U73" s="72"/>
      <c r="V73" s="72"/>
      <c r="W73" s="72"/>
      <c r="X73" s="72"/>
      <c r="Y73" s="72"/>
      <c r="Z73" s="54" t="e">
        <f>ROUND(Z71/Z72,0)</f>
        <v>#DIV/0!</v>
      </c>
      <c r="AA73" s="55"/>
      <c r="AB73" s="55"/>
      <c r="AC73" s="55"/>
      <c r="AD73" s="55"/>
      <c r="AE73" s="55"/>
      <c r="AF73" s="55"/>
      <c r="AG73" s="56"/>
      <c r="AH73" s="18" t="s">
        <v>37</v>
      </c>
    </row>
    <row r="74" spans="1:34" ht="30" customHeight="1" x14ac:dyDescent="0.15">
      <c r="A74" s="41" t="s">
        <v>49</v>
      </c>
      <c r="B74" s="42"/>
      <c r="C74" s="47" t="s">
        <v>39</v>
      </c>
      <c r="D74" s="48"/>
      <c r="E74" s="48"/>
      <c r="F74" s="48"/>
      <c r="G74" s="48"/>
      <c r="H74" s="48"/>
      <c r="I74" s="49"/>
      <c r="J74" s="72"/>
      <c r="K74" s="72"/>
      <c r="L74" s="72"/>
      <c r="M74" s="72"/>
      <c r="N74" s="72"/>
      <c r="O74" s="72"/>
      <c r="P74" s="72"/>
      <c r="Q74" s="72"/>
      <c r="R74" s="72"/>
      <c r="S74" s="72"/>
      <c r="T74" s="72"/>
      <c r="U74" s="72"/>
      <c r="V74" s="72"/>
      <c r="W74" s="72"/>
      <c r="X74" s="72"/>
      <c r="Y74" s="72"/>
      <c r="Z74" s="57">
        <f>IF(Z72-Z69&gt;=0,Z72-Z69,0)</f>
        <v>0</v>
      </c>
      <c r="AA74" s="58"/>
      <c r="AB74" s="58"/>
      <c r="AC74" s="58"/>
      <c r="AD74" s="58"/>
      <c r="AE74" s="58"/>
      <c r="AF74" s="58"/>
      <c r="AG74" s="59"/>
      <c r="AH74" s="18" t="s">
        <v>41</v>
      </c>
    </row>
    <row r="75" spans="1:34" ht="30" customHeight="1" x14ac:dyDescent="0.15">
      <c r="A75" s="43"/>
      <c r="B75" s="44"/>
      <c r="C75" s="47" t="s">
        <v>40</v>
      </c>
      <c r="D75" s="48"/>
      <c r="E75" s="48"/>
      <c r="F75" s="48"/>
      <c r="G75" s="48"/>
      <c r="H75" s="48"/>
      <c r="I75" s="49"/>
      <c r="J75" s="72"/>
      <c r="K75" s="72"/>
      <c r="L75" s="72"/>
      <c r="M75" s="72"/>
      <c r="N75" s="72"/>
      <c r="O75" s="72"/>
      <c r="P75" s="72"/>
      <c r="Q75" s="72"/>
      <c r="R75" s="72"/>
      <c r="S75" s="72"/>
      <c r="T75" s="72"/>
      <c r="U75" s="72"/>
      <c r="V75" s="72"/>
      <c r="W75" s="72"/>
      <c r="X75" s="72"/>
      <c r="Y75" s="72"/>
      <c r="Z75" s="54" t="e">
        <f>Z73*Z74</f>
        <v>#DIV/0!</v>
      </c>
      <c r="AA75" s="55"/>
      <c r="AB75" s="55"/>
      <c r="AC75" s="55"/>
      <c r="AD75" s="55"/>
      <c r="AE75" s="55"/>
      <c r="AF75" s="55"/>
      <c r="AG75" s="56"/>
      <c r="AH75" s="20" t="s">
        <v>42</v>
      </c>
    </row>
    <row r="76" spans="1:34" ht="41.25" customHeight="1" x14ac:dyDescent="0.15">
      <c r="A76" s="43"/>
      <c r="B76" s="44"/>
      <c r="C76" s="47" t="s">
        <v>60</v>
      </c>
      <c r="D76" s="48"/>
      <c r="E76" s="48"/>
      <c r="F76" s="48"/>
      <c r="G76" s="48"/>
      <c r="H76" s="48"/>
      <c r="I76" s="49"/>
      <c r="J76" s="73"/>
      <c r="K76" s="73"/>
      <c r="L76" s="73"/>
      <c r="M76" s="73"/>
      <c r="N76" s="73"/>
      <c r="O76" s="73"/>
      <c r="P76" s="73"/>
      <c r="Q76" s="73"/>
      <c r="R76" s="73"/>
      <c r="S76" s="73"/>
      <c r="T76" s="73"/>
      <c r="U76" s="73"/>
      <c r="V76" s="73"/>
      <c r="W76" s="73"/>
      <c r="X76" s="73"/>
      <c r="Y76" s="73"/>
      <c r="Z76" s="54" t="e">
        <f>IF(Z73-Z70&gt;=0,Z73-Z70,0)</f>
        <v>#DIV/0!</v>
      </c>
      <c r="AA76" s="55"/>
      <c r="AB76" s="55"/>
      <c r="AC76" s="55"/>
      <c r="AD76" s="55"/>
      <c r="AE76" s="55"/>
      <c r="AF76" s="55"/>
      <c r="AG76" s="56"/>
      <c r="AH76" s="20" t="s">
        <v>44</v>
      </c>
    </row>
    <row r="77" spans="1:34" ht="30" customHeight="1" x14ac:dyDescent="0.15">
      <c r="A77" s="43"/>
      <c r="B77" s="44"/>
      <c r="C77" s="47" t="s">
        <v>61</v>
      </c>
      <c r="D77" s="48"/>
      <c r="E77" s="48"/>
      <c r="F77" s="48"/>
      <c r="G77" s="48"/>
      <c r="H77" s="48"/>
      <c r="I77" s="49"/>
      <c r="J77" s="74"/>
      <c r="K77" s="74"/>
      <c r="L77" s="74"/>
      <c r="M77" s="74"/>
      <c r="N77" s="74"/>
      <c r="O77" s="74"/>
      <c r="P77" s="74"/>
      <c r="Q77" s="74"/>
      <c r="R77" s="74"/>
      <c r="S77" s="74"/>
      <c r="T77" s="74"/>
      <c r="U77" s="74"/>
      <c r="V77" s="74"/>
      <c r="W77" s="74"/>
      <c r="X77" s="74"/>
      <c r="Y77" s="74"/>
      <c r="Z77" s="57">
        <f>IF(Z72-Z74&gt;=0,Z72-Z74,0)</f>
        <v>0</v>
      </c>
      <c r="AA77" s="58"/>
      <c r="AB77" s="58"/>
      <c r="AC77" s="58"/>
      <c r="AD77" s="58"/>
      <c r="AE77" s="58"/>
      <c r="AF77" s="58"/>
      <c r="AG77" s="59"/>
      <c r="AH77" s="20" t="s">
        <v>45</v>
      </c>
    </row>
    <row r="78" spans="1:34" ht="30" customHeight="1" x14ac:dyDescent="0.15">
      <c r="A78" s="43"/>
      <c r="B78" s="44"/>
      <c r="C78" s="47" t="s">
        <v>43</v>
      </c>
      <c r="D78" s="48"/>
      <c r="E78" s="48"/>
      <c r="F78" s="48"/>
      <c r="G78" s="48"/>
      <c r="H78" s="48"/>
      <c r="I78" s="49"/>
      <c r="J78" s="72"/>
      <c r="K78" s="72"/>
      <c r="L78" s="72"/>
      <c r="M78" s="72"/>
      <c r="N78" s="72"/>
      <c r="O78" s="72"/>
      <c r="P78" s="72"/>
      <c r="Q78" s="72"/>
      <c r="R78" s="72"/>
      <c r="S78" s="72"/>
      <c r="T78" s="72"/>
      <c r="U78" s="72"/>
      <c r="V78" s="72"/>
      <c r="W78" s="72"/>
      <c r="X78" s="72"/>
      <c r="Y78" s="72"/>
      <c r="Z78" s="54" t="e">
        <f>Z76*Z77</f>
        <v>#DIV/0!</v>
      </c>
      <c r="AA78" s="55"/>
      <c r="AB78" s="55"/>
      <c r="AC78" s="55"/>
      <c r="AD78" s="55"/>
      <c r="AE78" s="55"/>
      <c r="AF78" s="55"/>
      <c r="AG78" s="56"/>
      <c r="AH78" s="20" t="s">
        <v>46</v>
      </c>
    </row>
    <row r="79" spans="1:34" ht="30" customHeight="1" x14ac:dyDescent="0.15">
      <c r="A79" s="45"/>
      <c r="B79" s="46"/>
      <c r="C79" s="47" t="s">
        <v>48</v>
      </c>
      <c r="D79" s="48"/>
      <c r="E79" s="48"/>
      <c r="F79" s="48"/>
      <c r="G79" s="48"/>
      <c r="H79" s="48"/>
      <c r="I79" s="49"/>
      <c r="J79" s="72"/>
      <c r="K79" s="72"/>
      <c r="L79" s="72"/>
      <c r="M79" s="72"/>
      <c r="N79" s="72"/>
      <c r="O79" s="72"/>
      <c r="P79" s="72"/>
      <c r="Q79" s="72"/>
      <c r="R79" s="72"/>
      <c r="S79" s="72"/>
      <c r="T79" s="72"/>
      <c r="U79" s="72"/>
      <c r="V79" s="72"/>
      <c r="W79" s="72"/>
      <c r="X79" s="72"/>
      <c r="Y79" s="72"/>
      <c r="Z79" s="54" t="e">
        <f>Z75+Z78</f>
        <v>#DIV/0!</v>
      </c>
      <c r="AA79" s="55"/>
      <c r="AB79" s="55"/>
      <c r="AC79" s="55"/>
      <c r="AD79" s="55"/>
      <c r="AE79" s="55"/>
      <c r="AF79" s="55"/>
      <c r="AG79" s="56"/>
      <c r="AH79" s="20" t="s">
        <v>47</v>
      </c>
    </row>
    <row r="80" spans="1:34" ht="13.5" x14ac:dyDescent="0.15"/>
    <row r="81" ht="13.5" x14ac:dyDescent="0.15"/>
  </sheetData>
  <mergeCells count="232">
    <mergeCell ref="Z22:AG22"/>
    <mergeCell ref="AD7:AE7"/>
    <mergeCell ref="AA7:AB7"/>
    <mergeCell ref="Z25:AG25"/>
    <mergeCell ref="R9:R12"/>
    <mergeCell ref="S9:W9"/>
    <mergeCell ref="S10:W12"/>
    <mergeCell ref="X10:AG12"/>
    <mergeCell ref="R18:Y18"/>
    <mergeCell ref="Z18:AG18"/>
    <mergeCell ref="R17:Y17"/>
    <mergeCell ref="Z17:AG17"/>
    <mergeCell ref="R19:Y19"/>
    <mergeCell ref="Z19:AG19"/>
    <mergeCell ref="R20:Y20"/>
    <mergeCell ref="Z20:AG20"/>
    <mergeCell ref="R25:Y25"/>
    <mergeCell ref="R23:Y23"/>
    <mergeCell ref="Z23:AG23"/>
    <mergeCell ref="R21:Y21"/>
    <mergeCell ref="Z21:AG21"/>
    <mergeCell ref="A11:F12"/>
    <mergeCell ref="A9:F9"/>
    <mergeCell ref="A10:F10"/>
    <mergeCell ref="G11:P12"/>
    <mergeCell ref="A25:I25"/>
    <mergeCell ref="A17:I17"/>
    <mergeCell ref="A18:I18"/>
    <mergeCell ref="A19:I19"/>
    <mergeCell ref="A20:I20"/>
    <mergeCell ref="J14:M14"/>
    <mergeCell ref="J19:Q19"/>
    <mergeCell ref="A14:I14"/>
    <mergeCell ref="J23:Q23"/>
    <mergeCell ref="A21:I21"/>
    <mergeCell ref="J21:Q21"/>
    <mergeCell ref="A23:I23"/>
    <mergeCell ref="J22:Q22"/>
    <mergeCell ref="J17:Q17"/>
    <mergeCell ref="A27:I27"/>
    <mergeCell ref="A24:I24"/>
    <mergeCell ref="J24:Q24"/>
    <mergeCell ref="A22:I22"/>
    <mergeCell ref="Z35:AG35"/>
    <mergeCell ref="Z29:AG31"/>
    <mergeCell ref="Z38:AG38"/>
    <mergeCell ref="R27:Y27"/>
    <mergeCell ref="Z27:AG27"/>
    <mergeCell ref="Z36:AG36"/>
    <mergeCell ref="Z32:AG32"/>
    <mergeCell ref="A34:I34"/>
    <mergeCell ref="J34:Q34"/>
    <mergeCell ref="R34:Y34"/>
    <mergeCell ref="A36:I36"/>
    <mergeCell ref="J36:Q36"/>
    <mergeCell ref="R36:Y36"/>
    <mergeCell ref="A31:I31"/>
    <mergeCell ref="A29:I29"/>
    <mergeCell ref="J29:Q29"/>
    <mergeCell ref="R29:Y29"/>
    <mergeCell ref="R22:Y22"/>
    <mergeCell ref="R24:Y24"/>
    <mergeCell ref="A38:I38"/>
    <mergeCell ref="J38:Q38"/>
    <mergeCell ref="R38:Y38"/>
    <mergeCell ref="A35:I35"/>
    <mergeCell ref="J35:Q35"/>
    <mergeCell ref="R35:Y35"/>
    <mergeCell ref="A2:AG2"/>
    <mergeCell ref="Z33:AG33"/>
    <mergeCell ref="J25:Q25"/>
    <mergeCell ref="A32:I32"/>
    <mergeCell ref="J32:Q32"/>
    <mergeCell ref="R32:Y32"/>
    <mergeCell ref="J20:Q20"/>
    <mergeCell ref="A33:I33"/>
    <mergeCell ref="J33:Q33"/>
    <mergeCell ref="R33:Y33"/>
    <mergeCell ref="A30:I30"/>
    <mergeCell ref="J30:Q30"/>
    <mergeCell ref="AF7:AG7"/>
    <mergeCell ref="Y7:Z7"/>
    <mergeCell ref="J18:Q18"/>
    <mergeCell ref="J27:Q27"/>
    <mergeCell ref="A26:I26"/>
    <mergeCell ref="R26:Y26"/>
    <mergeCell ref="A37:I37"/>
    <mergeCell ref="J37:Q37"/>
    <mergeCell ref="R37:Y37"/>
    <mergeCell ref="J26:Q26"/>
    <mergeCell ref="Z34:AG34"/>
    <mergeCell ref="R30:Y30"/>
    <mergeCell ref="Z37:AG37"/>
    <mergeCell ref="Z26:AG26"/>
    <mergeCell ref="J31:Q31"/>
    <mergeCell ref="R31:Y31"/>
    <mergeCell ref="A47:AG47"/>
    <mergeCell ref="B4:AF4"/>
    <mergeCell ref="A53:B55"/>
    <mergeCell ref="A56:B58"/>
    <mergeCell ref="J56:Q56"/>
    <mergeCell ref="R56:Y56"/>
    <mergeCell ref="Z56:AG56"/>
    <mergeCell ref="J57:Q57"/>
    <mergeCell ref="R57:Y57"/>
    <mergeCell ref="Z57:AG57"/>
    <mergeCell ref="A52:I52"/>
    <mergeCell ref="A51:I51"/>
    <mergeCell ref="C55:I55"/>
    <mergeCell ref="C54:I54"/>
    <mergeCell ref="C53:I53"/>
    <mergeCell ref="C58:I58"/>
    <mergeCell ref="K42:L42"/>
    <mergeCell ref="N42:O42"/>
    <mergeCell ref="Q42:R42"/>
    <mergeCell ref="Z24:AG24"/>
    <mergeCell ref="A39:I39"/>
    <mergeCell ref="J39:Q39"/>
    <mergeCell ref="R39:Y39"/>
    <mergeCell ref="Z39:AG39"/>
    <mergeCell ref="A59:B64"/>
    <mergeCell ref="J58:Q58"/>
    <mergeCell ref="R58:Y58"/>
    <mergeCell ref="Z58:AG58"/>
    <mergeCell ref="J59:Q59"/>
    <mergeCell ref="R59:Y59"/>
    <mergeCell ref="Z59:AG59"/>
    <mergeCell ref="J60:Q60"/>
    <mergeCell ref="R60:Y60"/>
    <mergeCell ref="Z60:AG60"/>
    <mergeCell ref="Z65:AG67"/>
    <mergeCell ref="Z68:AG68"/>
    <mergeCell ref="J61:Q61"/>
    <mergeCell ref="R61:Y61"/>
    <mergeCell ref="Z61:AG61"/>
    <mergeCell ref="J62:Q62"/>
    <mergeCell ref="R62:Y62"/>
    <mergeCell ref="Z62:AG62"/>
    <mergeCell ref="J64:Q64"/>
    <mergeCell ref="R64:Y64"/>
    <mergeCell ref="Z64:AG64"/>
    <mergeCell ref="R65:Y65"/>
    <mergeCell ref="Z72:AG72"/>
    <mergeCell ref="Z73:AG73"/>
    <mergeCell ref="Z74:AG74"/>
    <mergeCell ref="J69:Q69"/>
    <mergeCell ref="R69:Y69"/>
    <mergeCell ref="J70:Q70"/>
    <mergeCell ref="R70:Y70"/>
    <mergeCell ref="J71:Q71"/>
    <mergeCell ref="R71:Y71"/>
    <mergeCell ref="Z69:AG69"/>
    <mergeCell ref="Z70:AG70"/>
    <mergeCell ref="Z71:AG71"/>
    <mergeCell ref="J53:Q53"/>
    <mergeCell ref="R53:Y53"/>
    <mergeCell ref="Z53:AG53"/>
    <mergeCell ref="J54:Q54"/>
    <mergeCell ref="R54:Y54"/>
    <mergeCell ref="Z54:AG54"/>
    <mergeCell ref="J55:Q55"/>
    <mergeCell ref="R55:Y55"/>
    <mergeCell ref="Z55:AG55"/>
    <mergeCell ref="J50:Q50"/>
    <mergeCell ref="R50:Y50"/>
    <mergeCell ref="Z50:AG50"/>
    <mergeCell ref="J51:Q51"/>
    <mergeCell ref="R51:Y51"/>
    <mergeCell ref="Z51:AG51"/>
    <mergeCell ref="J52:Q52"/>
    <mergeCell ref="R52:Y52"/>
    <mergeCell ref="Z52:AG52"/>
    <mergeCell ref="J78:Q78"/>
    <mergeCell ref="R78:Y78"/>
    <mergeCell ref="J79:Q79"/>
    <mergeCell ref="R79:Y79"/>
    <mergeCell ref="C57:I57"/>
    <mergeCell ref="C56:I56"/>
    <mergeCell ref="C64:I64"/>
    <mergeCell ref="C63:I63"/>
    <mergeCell ref="C62:I62"/>
    <mergeCell ref="C61:I61"/>
    <mergeCell ref="C60:I60"/>
    <mergeCell ref="C59:I59"/>
    <mergeCell ref="J65:Q65"/>
    <mergeCell ref="J72:Q72"/>
    <mergeCell ref="R72:Y72"/>
    <mergeCell ref="J73:Q73"/>
    <mergeCell ref="R73:Y73"/>
    <mergeCell ref="J74:Q74"/>
    <mergeCell ref="R74:Y74"/>
    <mergeCell ref="J66:Q66"/>
    <mergeCell ref="R66:Y66"/>
    <mergeCell ref="J67:Q67"/>
    <mergeCell ref="R67:Y67"/>
    <mergeCell ref="J68:Q68"/>
    <mergeCell ref="C76:I76"/>
    <mergeCell ref="C77:I77"/>
    <mergeCell ref="A66:I66"/>
    <mergeCell ref="A67:I67"/>
    <mergeCell ref="A68:B70"/>
    <mergeCell ref="J75:Q75"/>
    <mergeCell ref="R75:Y75"/>
    <mergeCell ref="J76:Q76"/>
    <mergeCell ref="R76:Y76"/>
    <mergeCell ref="J77:Q77"/>
    <mergeCell ref="R77:Y77"/>
    <mergeCell ref="R68:Y68"/>
    <mergeCell ref="AN37:AP37"/>
    <mergeCell ref="AN38:AP38"/>
    <mergeCell ref="A71:B73"/>
    <mergeCell ref="A74:B79"/>
    <mergeCell ref="C78:I78"/>
    <mergeCell ref="C79:I79"/>
    <mergeCell ref="A50:I50"/>
    <mergeCell ref="J63:Q63"/>
    <mergeCell ref="R63:Y63"/>
    <mergeCell ref="Z63:AG63"/>
    <mergeCell ref="A65:I65"/>
    <mergeCell ref="Z75:AG75"/>
    <mergeCell ref="Z76:AG76"/>
    <mergeCell ref="Z77:AG77"/>
    <mergeCell ref="Z78:AG78"/>
    <mergeCell ref="Z79:AG79"/>
    <mergeCell ref="C68:I68"/>
    <mergeCell ref="C69:I69"/>
    <mergeCell ref="C70:I70"/>
    <mergeCell ref="C71:I71"/>
    <mergeCell ref="C72:I72"/>
    <mergeCell ref="C73:I73"/>
    <mergeCell ref="C74:I74"/>
    <mergeCell ref="C75:I75"/>
  </mergeCells>
  <phoneticPr fontId="1"/>
  <printOptions horizontalCentered="1"/>
  <pageMargins left="0.51181102362204722" right="0.51181102362204722" top="0.55118110236220474" bottom="0.35433070866141736" header="0.31496062992125984" footer="0.31496062992125984"/>
  <pageSetup paperSize="9" scale="99"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86"/>
  <sheetViews>
    <sheetView view="pageBreakPreview" zoomScaleNormal="100" zoomScaleSheetLayoutView="100" workbookViewId="0"/>
  </sheetViews>
  <sheetFormatPr defaultColWidth="2.875" defaultRowHeight="16.5" customHeight="1" x14ac:dyDescent="0.15"/>
  <sheetData>
    <row r="1" spans="1:33" ht="16.5" customHeight="1" x14ac:dyDescent="0.15">
      <c r="AG1" s="10" t="s">
        <v>27</v>
      </c>
    </row>
    <row r="2" spans="1:33" ht="45.75" customHeight="1" x14ac:dyDescent="0.15">
      <c r="A2" s="125" t="s">
        <v>56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3" ht="16.5" customHeight="1" thickBot="1" x14ac:dyDescent="0.2">
      <c r="A3" s="9"/>
    </row>
    <row r="4" spans="1:33" ht="87" customHeight="1" thickBot="1" x14ac:dyDescent="0.2">
      <c r="A4" s="15" t="s">
        <v>18</v>
      </c>
      <c r="B4" s="110" t="s">
        <v>54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25"/>
    </row>
    <row r="5" spans="1:33" ht="16.5" customHeight="1" x14ac:dyDescent="0.15">
      <c r="A5" s="9"/>
    </row>
    <row r="6" spans="1:33" ht="16.5" customHeight="1" x14ac:dyDescent="0.15">
      <c r="A6" s="9"/>
    </row>
    <row r="7" spans="1:33" ht="16.5" customHeight="1" x14ac:dyDescent="0.15">
      <c r="A7" s="9"/>
      <c r="B7" s="9"/>
      <c r="Y7" s="107" t="s">
        <v>21</v>
      </c>
      <c r="Z7" s="109"/>
      <c r="AA7" s="107"/>
      <c r="AB7" s="109"/>
      <c r="AC7" s="17" t="s">
        <v>20</v>
      </c>
      <c r="AD7" s="107"/>
      <c r="AE7" s="109"/>
      <c r="AF7" s="107" t="s">
        <v>19</v>
      </c>
      <c r="AG7" s="109"/>
    </row>
    <row r="8" spans="1:33" ht="16.5" customHeight="1" x14ac:dyDescent="0.15">
      <c r="A8" s="9"/>
      <c r="B8" s="9"/>
    </row>
    <row r="9" spans="1:33" ht="16.5" customHeight="1" x14ac:dyDescent="0.15">
      <c r="A9" s="132" t="s">
        <v>4</v>
      </c>
      <c r="B9" s="132"/>
      <c r="C9" s="132"/>
      <c r="D9" s="132"/>
      <c r="E9" s="132"/>
      <c r="F9" s="132"/>
      <c r="G9" s="21"/>
      <c r="H9" s="22"/>
      <c r="I9" s="21"/>
      <c r="J9" s="23"/>
      <c r="K9" s="23"/>
      <c r="L9" s="23"/>
      <c r="M9" s="1"/>
      <c r="N9" s="2"/>
      <c r="O9" s="2"/>
      <c r="P9" s="3"/>
      <c r="R9" s="136" t="s">
        <v>9</v>
      </c>
      <c r="S9" s="138" t="s">
        <v>10</v>
      </c>
      <c r="T9" s="139"/>
      <c r="U9" s="139"/>
      <c r="V9" s="139"/>
      <c r="W9" s="140"/>
      <c r="X9" s="23"/>
      <c r="Y9" s="23"/>
      <c r="Z9" s="23"/>
      <c r="AA9" s="23"/>
      <c r="AB9" s="23"/>
      <c r="AC9" s="23"/>
      <c r="AD9" s="23"/>
      <c r="AE9" s="23"/>
      <c r="AF9" s="23"/>
      <c r="AG9" s="23"/>
    </row>
    <row r="10" spans="1:33" ht="16.5" customHeight="1" x14ac:dyDescent="0.15">
      <c r="A10" s="132" t="s">
        <v>5</v>
      </c>
      <c r="B10" s="132"/>
      <c r="C10" s="132"/>
      <c r="D10" s="132"/>
      <c r="E10" s="132"/>
      <c r="F10" s="132"/>
      <c r="G10" s="24" t="s">
        <v>15</v>
      </c>
      <c r="H10" s="22"/>
      <c r="I10" s="21"/>
      <c r="J10" s="23"/>
      <c r="K10" s="23"/>
      <c r="L10" s="23"/>
      <c r="M10" s="23"/>
      <c r="N10" s="23"/>
      <c r="O10" s="23"/>
      <c r="P10" s="23"/>
      <c r="R10" s="137"/>
      <c r="S10" s="41" t="s">
        <v>11</v>
      </c>
      <c r="T10" s="141"/>
      <c r="U10" s="141"/>
      <c r="V10" s="141"/>
      <c r="W10" s="42"/>
      <c r="X10" s="133"/>
      <c r="Y10" s="133"/>
      <c r="Z10" s="133"/>
      <c r="AA10" s="133"/>
      <c r="AB10" s="133"/>
      <c r="AC10" s="133"/>
      <c r="AD10" s="133"/>
      <c r="AE10" s="133"/>
      <c r="AF10" s="133"/>
      <c r="AG10" s="133"/>
    </row>
    <row r="11" spans="1:33" ht="16.5" customHeight="1" x14ac:dyDescent="0.15">
      <c r="A11" s="132" t="s">
        <v>5</v>
      </c>
      <c r="B11" s="132"/>
      <c r="C11" s="132"/>
      <c r="D11" s="132"/>
      <c r="E11" s="132"/>
      <c r="F11" s="132"/>
      <c r="G11" s="24" t="s">
        <v>16</v>
      </c>
      <c r="H11" s="22"/>
      <c r="I11" s="21"/>
      <c r="J11" s="23"/>
      <c r="K11" s="23"/>
      <c r="L11" s="23"/>
      <c r="M11" s="23"/>
      <c r="N11" s="23"/>
      <c r="O11" s="23"/>
      <c r="P11" s="23"/>
      <c r="R11" s="137"/>
      <c r="S11" s="43"/>
      <c r="T11" s="142"/>
      <c r="U11" s="142"/>
      <c r="V11" s="142"/>
      <c r="W11" s="44"/>
      <c r="X11" s="133"/>
      <c r="Y11" s="133"/>
      <c r="Z11" s="133"/>
      <c r="AA11" s="133"/>
      <c r="AB11" s="133"/>
      <c r="AC11" s="133"/>
      <c r="AD11" s="133"/>
      <c r="AE11" s="133"/>
      <c r="AF11" s="133"/>
      <c r="AG11" s="133"/>
    </row>
    <row r="12" spans="1:33" ht="16.5" customHeight="1" x14ac:dyDescent="0.15">
      <c r="A12" s="153" t="s">
        <v>17</v>
      </c>
      <c r="B12" s="154"/>
      <c r="C12" s="154"/>
      <c r="D12" s="154"/>
      <c r="E12" s="154"/>
      <c r="F12" s="155"/>
      <c r="G12" s="144"/>
      <c r="H12" s="145"/>
      <c r="I12" s="145"/>
      <c r="J12" s="145"/>
      <c r="K12" s="145"/>
      <c r="L12" s="145"/>
      <c r="M12" s="145"/>
      <c r="N12" s="145"/>
      <c r="O12" s="145"/>
      <c r="P12" s="146"/>
      <c r="R12" s="137"/>
      <c r="S12" s="43"/>
      <c r="T12" s="142"/>
      <c r="U12" s="142"/>
      <c r="V12" s="142"/>
      <c r="W12" s="44"/>
      <c r="X12" s="133"/>
      <c r="Y12" s="133"/>
      <c r="Z12" s="133"/>
      <c r="AA12" s="133"/>
      <c r="AB12" s="133"/>
      <c r="AC12" s="133"/>
      <c r="AD12" s="133"/>
      <c r="AE12" s="133"/>
      <c r="AF12" s="133"/>
      <c r="AG12" s="133"/>
    </row>
    <row r="13" spans="1:33" ht="16.5" customHeight="1" x14ac:dyDescent="0.15">
      <c r="A13" s="156"/>
      <c r="B13" s="157"/>
      <c r="C13" s="157"/>
      <c r="D13" s="157"/>
      <c r="E13" s="157"/>
      <c r="F13" s="158"/>
      <c r="G13" s="147"/>
      <c r="H13" s="148"/>
      <c r="I13" s="148"/>
      <c r="J13" s="148"/>
      <c r="K13" s="148"/>
      <c r="L13" s="148"/>
      <c r="M13" s="148"/>
      <c r="N13" s="148"/>
      <c r="O13" s="148"/>
      <c r="P13" s="149"/>
      <c r="R13" s="137"/>
      <c r="S13" s="43"/>
      <c r="T13" s="142"/>
      <c r="U13" s="142"/>
      <c r="V13" s="142"/>
      <c r="W13" s="44"/>
      <c r="X13" s="133"/>
      <c r="Y13" s="133"/>
      <c r="Z13" s="133"/>
      <c r="AA13" s="133"/>
      <c r="AB13" s="133"/>
      <c r="AC13" s="133"/>
      <c r="AD13" s="133"/>
      <c r="AE13" s="133"/>
      <c r="AF13" s="133"/>
      <c r="AG13" s="133"/>
    </row>
    <row r="14" spans="1:33" ht="16.5" customHeight="1" x14ac:dyDescent="0.15">
      <c r="A14" s="153" t="s">
        <v>7</v>
      </c>
      <c r="B14" s="154"/>
      <c r="C14" s="154"/>
      <c r="D14" s="154"/>
      <c r="E14" s="154"/>
      <c r="F14" s="155"/>
      <c r="G14" s="159" t="s">
        <v>15</v>
      </c>
      <c r="H14" s="144"/>
      <c r="I14" s="145"/>
      <c r="J14" s="145"/>
      <c r="K14" s="145"/>
      <c r="L14" s="145"/>
      <c r="M14" s="145"/>
      <c r="N14" s="145"/>
      <c r="O14" s="145"/>
      <c r="P14" s="146"/>
      <c r="R14" s="137"/>
      <c r="S14" s="43"/>
      <c r="T14" s="142"/>
      <c r="U14" s="142"/>
      <c r="V14" s="142"/>
      <c r="W14" s="44"/>
      <c r="X14" s="133"/>
      <c r="Y14" s="133"/>
      <c r="Z14" s="133"/>
      <c r="AA14" s="133"/>
      <c r="AB14" s="133"/>
      <c r="AC14" s="133"/>
      <c r="AD14" s="133"/>
      <c r="AE14" s="133"/>
      <c r="AF14" s="133"/>
      <c r="AG14" s="133"/>
    </row>
    <row r="15" spans="1:33" ht="16.5" customHeight="1" x14ac:dyDescent="0.15">
      <c r="A15" s="156"/>
      <c r="B15" s="157"/>
      <c r="C15" s="157"/>
      <c r="D15" s="157"/>
      <c r="E15" s="157"/>
      <c r="F15" s="158"/>
      <c r="G15" s="160"/>
      <c r="H15" s="147"/>
      <c r="I15" s="148"/>
      <c r="J15" s="148"/>
      <c r="K15" s="148"/>
      <c r="L15" s="148"/>
      <c r="M15" s="148"/>
      <c r="N15" s="148"/>
      <c r="O15" s="148"/>
      <c r="P15" s="149"/>
      <c r="R15" s="137"/>
      <c r="S15" s="43"/>
      <c r="T15" s="142"/>
      <c r="U15" s="142"/>
      <c r="V15" s="142"/>
      <c r="W15" s="44"/>
      <c r="X15" s="133"/>
      <c r="Y15" s="133"/>
      <c r="Z15" s="133"/>
      <c r="AA15" s="133"/>
      <c r="AB15" s="133"/>
      <c r="AC15" s="133"/>
      <c r="AD15" s="133"/>
      <c r="AE15" s="133"/>
      <c r="AF15" s="133"/>
      <c r="AG15" s="133"/>
    </row>
    <row r="16" spans="1:33" ht="16.5" customHeight="1" x14ac:dyDescent="0.15">
      <c r="A16" s="153" t="s">
        <v>7</v>
      </c>
      <c r="B16" s="154"/>
      <c r="C16" s="154"/>
      <c r="D16" s="154"/>
      <c r="E16" s="154"/>
      <c r="F16" s="155"/>
      <c r="G16" s="159" t="s">
        <v>16</v>
      </c>
      <c r="H16" s="144"/>
      <c r="I16" s="145"/>
      <c r="J16" s="145"/>
      <c r="K16" s="145"/>
      <c r="L16" s="145"/>
      <c r="M16" s="145"/>
      <c r="N16" s="145"/>
      <c r="O16" s="145"/>
      <c r="P16" s="146"/>
      <c r="R16" s="137"/>
      <c r="S16" s="43"/>
      <c r="T16" s="142"/>
      <c r="U16" s="142"/>
      <c r="V16" s="142"/>
      <c r="W16" s="44"/>
      <c r="X16" s="133"/>
      <c r="Y16" s="133"/>
      <c r="Z16" s="133"/>
      <c r="AA16" s="133"/>
      <c r="AB16" s="133"/>
      <c r="AC16" s="133"/>
      <c r="AD16" s="133"/>
      <c r="AE16" s="133"/>
      <c r="AF16" s="133"/>
      <c r="AG16" s="133"/>
    </row>
    <row r="17" spans="1:33" ht="16.5" customHeight="1" x14ac:dyDescent="0.15">
      <c r="A17" s="156"/>
      <c r="B17" s="157"/>
      <c r="C17" s="157"/>
      <c r="D17" s="157"/>
      <c r="E17" s="157"/>
      <c r="F17" s="158"/>
      <c r="G17" s="160"/>
      <c r="H17" s="147"/>
      <c r="I17" s="148"/>
      <c r="J17" s="148"/>
      <c r="K17" s="148"/>
      <c r="L17" s="148"/>
      <c r="M17" s="148"/>
      <c r="N17" s="148"/>
      <c r="O17" s="148"/>
      <c r="P17" s="149"/>
      <c r="R17" s="137"/>
      <c r="S17" s="45"/>
      <c r="T17" s="143"/>
      <c r="U17" s="143"/>
      <c r="V17" s="143"/>
      <c r="W17" s="46"/>
      <c r="X17" s="133"/>
      <c r="Y17" s="133"/>
      <c r="Z17" s="133"/>
      <c r="AA17" s="133"/>
      <c r="AB17" s="133"/>
      <c r="AC17" s="133"/>
      <c r="AD17" s="133"/>
      <c r="AE17" s="133"/>
      <c r="AF17" s="133"/>
      <c r="AG17" s="133"/>
    </row>
    <row r="18" spans="1:33" s="5" customFormat="1" ht="16.5" customHeight="1" x14ac:dyDescent="0.15">
      <c r="A18" s="6"/>
      <c r="B18" s="6"/>
      <c r="C18" s="6"/>
      <c r="D18" s="6"/>
      <c r="E18" s="6"/>
      <c r="F18" s="6"/>
      <c r="G18" s="4"/>
      <c r="H18" s="4"/>
      <c r="I18" s="4"/>
      <c r="J18" s="4"/>
      <c r="K18" s="4"/>
      <c r="L18" s="4"/>
      <c r="M18" s="4"/>
      <c r="N18" s="4"/>
      <c r="O18" s="4"/>
      <c r="P18" s="4"/>
    </row>
    <row r="19" spans="1:33" ht="16.5" customHeight="1" x14ac:dyDescent="0.15">
      <c r="A19" s="135" t="s">
        <v>6</v>
      </c>
      <c r="B19" s="135"/>
      <c r="C19" s="135"/>
      <c r="D19" s="135"/>
      <c r="E19" s="135"/>
      <c r="F19" s="135"/>
      <c r="G19" s="135"/>
      <c r="H19" s="135"/>
      <c r="I19" s="135"/>
      <c r="J19" s="134"/>
      <c r="K19" s="134"/>
      <c r="L19" s="134"/>
      <c r="M19" s="134"/>
      <c r="N19" s="7" t="s">
        <v>8</v>
      </c>
      <c r="P19" s="7"/>
      <c r="Q19" s="7"/>
      <c r="R19" s="7"/>
      <c r="S19" s="7"/>
      <c r="T19" s="7"/>
      <c r="U19" s="7"/>
      <c r="V19" s="7"/>
      <c r="W19" s="7"/>
      <c r="X19" s="7"/>
      <c r="Y19" s="7"/>
      <c r="AE19" s="7"/>
      <c r="AF19" s="7"/>
      <c r="AG19" s="7"/>
    </row>
    <row r="20" spans="1:33" ht="16.5" customHeight="1" x14ac:dyDescent="0.15">
      <c r="A20" s="12"/>
      <c r="B20" s="12"/>
      <c r="C20" s="12"/>
      <c r="D20" s="12"/>
      <c r="E20" s="12"/>
      <c r="F20" s="12"/>
      <c r="G20" s="12"/>
      <c r="H20" s="12"/>
      <c r="I20" s="13"/>
      <c r="J20" s="13"/>
      <c r="P20" s="7"/>
      <c r="Q20" s="7"/>
      <c r="R20" s="7"/>
      <c r="S20" s="7"/>
      <c r="T20" s="7"/>
      <c r="U20" s="7"/>
      <c r="V20" s="7"/>
      <c r="W20" s="7"/>
      <c r="X20" s="7"/>
      <c r="Y20" s="7"/>
      <c r="Z20" s="7"/>
      <c r="AA20" s="7"/>
      <c r="AB20" s="7"/>
      <c r="AC20" s="7"/>
      <c r="AD20" s="7"/>
      <c r="AE20" s="7"/>
      <c r="AF20" s="7"/>
      <c r="AG20" s="7"/>
    </row>
    <row r="21" spans="1:33" ht="16.5" customHeight="1" x14ac:dyDescent="0.15">
      <c r="A21" s="7"/>
      <c r="B21" s="7"/>
      <c r="C21" s="7"/>
      <c r="D21" s="7"/>
      <c r="E21" s="7"/>
      <c r="F21" s="7"/>
      <c r="G21" s="7"/>
      <c r="H21" s="7"/>
      <c r="I21" s="7"/>
      <c r="J21" s="7"/>
      <c r="O21" s="7"/>
      <c r="P21" s="7"/>
      <c r="Q21" s="7"/>
      <c r="R21" s="7"/>
      <c r="S21" s="7"/>
      <c r="T21" s="7"/>
      <c r="U21" s="7"/>
      <c r="V21" s="7"/>
      <c r="W21" s="7"/>
      <c r="X21" s="7"/>
      <c r="Y21" s="7"/>
      <c r="Z21" s="7"/>
      <c r="AA21" s="7"/>
      <c r="AB21" s="7"/>
      <c r="AC21" s="7"/>
      <c r="AD21" s="7"/>
      <c r="AE21" s="7"/>
      <c r="AF21" s="7"/>
      <c r="AG21" s="8"/>
    </row>
    <row r="22" spans="1:33" ht="23.25" customHeight="1" x14ac:dyDescent="0.15">
      <c r="A22" s="50" t="s">
        <v>2</v>
      </c>
      <c r="B22" s="50"/>
      <c r="C22" s="50"/>
      <c r="D22" s="50"/>
      <c r="E22" s="50"/>
      <c r="F22" s="50"/>
      <c r="G22" s="50"/>
      <c r="H22" s="50"/>
      <c r="I22" s="50"/>
      <c r="J22" s="50">
        <v>1</v>
      </c>
      <c r="K22" s="50"/>
      <c r="L22" s="50"/>
      <c r="M22" s="50"/>
      <c r="N22" s="50"/>
      <c r="O22" s="50"/>
      <c r="P22" s="50"/>
      <c r="Q22" s="50"/>
      <c r="R22" s="50">
        <v>2</v>
      </c>
      <c r="S22" s="50"/>
      <c r="T22" s="50"/>
      <c r="U22" s="50"/>
      <c r="V22" s="50"/>
      <c r="W22" s="50"/>
      <c r="X22" s="50"/>
      <c r="Y22" s="50"/>
      <c r="Z22" s="50">
        <v>3</v>
      </c>
      <c r="AA22" s="50"/>
      <c r="AB22" s="50"/>
      <c r="AC22" s="50"/>
      <c r="AD22" s="50"/>
      <c r="AE22" s="50"/>
      <c r="AF22" s="50"/>
      <c r="AG22" s="50"/>
    </row>
    <row r="23" spans="1:33" ht="16.5" customHeight="1" x14ac:dyDescent="0.15">
      <c r="A23" s="113" t="s">
        <v>0</v>
      </c>
      <c r="B23" s="113"/>
      <c r="C23" s="113"/>
      <c r="D23" s="113"/>
      <c r="E23" s="113"/>
      <c r="F23" s="113"/>
      <c r="G23" s="113"/>
      <c r="H23" s="113"/>
      <c r="I23" s="113"/>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row>
    <row r="24" spans="1:33" ht="16.5" customHeight="1" x14ac:dyDescent="0.15">
      <c r="A24" s="113" t="s">
        <v>1</v>
      </c>
      <c r="B24" s="113"/>
      <c r="C24" s="113"/>
      <c r="D24" s="113"/>
      <c r="E24" s="113"/>
      <c r="F24" s="113"/>
      <c r="G24" s="113"/>
      <c r="H24" s="113"/>
      <c r="I24" s="113"/>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row>
    <row r="25" spans="1:33" ht="16.5" customHeight="1" x14ac:dyDescent="0.15">
      <c r="A25" s="113" t="s">
        <v>3</v>
      </c>
      <c r="B25" s="113"/>
      <c r="C25" s="113"/>
      <c r="D25" s="113"/>
      <c r="E25" s="113"/>
      <c r="F25" s="113"/>
      <c r="G25" s="113"/>
      <c r="H25" s="113"/>
      <c r="I25" s="113"/>
      <c r="J25" s="114"/>
      <c r="K25" s="115"/>
      <c r="L25" s="115"/>
      <c r="M25" s="115"/>
      <c r="N25" s="115"/>
      <c r="O25" s="115"/>
      <c r="P25" s="115"/>
      <c r="Q25" s="116"/>
      <c r="R25" s="114"/>
      <c r="S25" s="115"/>
      <c r="T25" s="115"/>
      <c r="U25" s="115"/>
      <c r="V25" s="115"/>
      <c r="W25" s="115"/>
      <c r="X25" s="115"/>
      <c r="Y25" s="116"/>
      <c r="Z25" s="114"/>
      <c r="AA25" s="115"/>
      <c r="AB25" s="115"/>
      <c r="AC25" s="115"/>
      <c r="AD25" s="115"/>
      <c r="AE25" s="115"/>
      <c r="AF25" s="115"/>
      <c r="AG25" s="116"/>
    </row>
    <row r="26" spans="1:33" ht="16.5" customHeight="1" x14ac:dyDescent="0.15">
      <c r="A26" s="113" t="s">
        <v>29</v>
      </c>
      <c r="B26" s="113"/>
      <c r="C26" s="113"/>
      <c r="D26" s="113"/>
      <c r="E26" s="113"/>
      <c r="F26" s="113"/>
      <c r="G26" s="113"/>
      <c r="H26" s="113"/>
      <c r="I26" s="113"/>
      <c r="J26" s="114"/>
      <c r="K26" s="115"/>
      <c r="L26" s="115"/>
      <c r="M26" s="115"/>
      <c r="N26" s="115"/>
      <c r="O26" s="115"/>
      <c r="P26" s="115"/>
      <c r="Q26" s="116"/>
      <c r="R26" s="114"/>
      <c r="S26" s="115"/>
      <c r="T26" s="115"/>
      <c r="U26" s="115"/>
      <c r="V26" s="115"/>
      <c r="W26" s="115"/>
      <c r="X26" s="115"/>
      <c r="Y26" s="116"/>
      <c r="Z26" s="114"/>
      <c r="AA26" s="115"/>
      <c r="AB26" s="115"/>
      <c r="AC26" s="115"/>
      <c r="AD26" s="115"/>
      <c r="AE26" s="115"/>
      <c r="AF26" s="115"/>
      <c r="AG26" s="116"/>
    </row>
    <row r="27" spans="1:33" ht="16.5" customHeight="1" x14ac:dyDescent="0.15">
      <c r="A27" s="119" t="s">
        <v>30</v>
      </c>
      <c r="B27" s="120"/>
      <c r="C27" s="120"/>
      <c r="D27" s="120"/>
      <c r="E27" s="120"/>
      <c r="F27" s="120"/>
      <c r="G27" s="120"/>
      <c r="H27" s="120"/>
      <c r="I27" s="120"/>
      <c r="J27" s="114"/>
      <c r="K27" s="115"/>
      <c r="L27" s="115"/>
      <c r="M27" s="115"/>
      <c r="N27" s="115"/>
      <c r="O27" s="115"/>
      <c r="P27" s="115"/>
      <c r="Q27" s="116"/>
      <c r="R27" s="114"/>
      <c r="S27" s="115"/>
      <c r="T27" s="115"/>
      <c r="U27" s="115"/>
      <c r="V27" s="115"/>
      <c r="W27" s="115"/>
      <c r="X27" s="115"/>
      <c r="Y27" s="116"/>
      <c r="Z27" s="114"/>
      <c r="AA27" s="115"/>
      <c r="AB27" s="115"/>
      <c r="AC27" s="115"/>
      <c r="AD27" s="115"/>
      <c r="AE27" s="115"/>
      <c r="AF27" s="115"/>
      <c r="AG27" s="116"/>
    </row>
    <row r="28" spans="1:33" ht="16.5" customHeight="1" x14ac:dyDescent="0.15">
      <c r="A28" s="119" t="s">
        <v>57</v>
      </c>
      <c r="B28" s="120"/>
      <c r="C28" s="120"/>
      <c r="D28" s="120"/>
      <c r="E28" s="120"/>
      <c r="F28" s="120"/>
      <c r="G28" s="120"/>
      <c r="H28" s="120"/>
      <c r="I28" s="120"/>
      <c r="J28" s="121"/>
      <c r="K28" s="122"/>
      <c r="L28" s="122"/>
      <c r="M28" s="122"/>
      <c r="N28" s="122"/>
      <c r="O28" s="122"/>
      <c r="P28" s="122"/>
      <c r="Q28" s="123"/>
      <c r="R28" s="124"/>
      <c r="S28" s="124"/>
      <c r="T28" s="124"/>
      <c r="U28" s="124"/>
      <c r="V28" s="124"/>
      <c r="W28" s="124"/>
      <c r="X28" s="124"/>
      <c r="Y28" s="124"/>
      <c r="Z28" s="121"/>
      <c r="AA28" s="122"/>
      <c r="AB28" s="122"/>
      <c r="AC28" s="122"/>
      <c r="AD28" s="122"/>
      <c r="AE28" s="122"/>
      <c r="AF28" s="122"/>
      <c r="AG28" s="123"/>
    </row>
    <row r="29" spans="1:33" ht="16.5" customHeight="1" x14ac:dyDescent="0.15">
      <c r="A29" s="113" t="s">
        <v>50</v>
      </c>
      <c r="B29" s="113"/>
      <c r="C29" s="113"/>
      <c r="D29" s="113"/>
      <c r="E29" s="113"/>
      <c r="F29" s="113"/>
      <c r="G29" s="113"/>
      <c r="H29" s="113"/>
      <c r="I29" s="113"/>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1:33" ht="16.5" customHeight="1" x14ac:dyDescent="0.15">
      <c r="A30" s="127" t="s">
        <v>14</v>
      </c>
      <c r="B30" s="128"/>
      <c r="C30" s="128"/>
      <c r="D30" s="128"/>
      <c r="E30" s="128"/>
      <c r="F30" s="128"/>
      <c r="G30" s="128"/>
      <c r="H30" s="128"/>
      <c r="I30" s="128"/>
      <c r="J30" s="114"/>
      <c r="K30" s="115"/>
      <c r="L30" s="115"/>
      <c r="M30" s="115"/>
      <c r="N30" s="115"/>
      <c r="O30" s="115"/>
      <c r="P30" s="115"/>
      <c r="Q30" s="116"/>
      <c r="R30" s="114"/>
      <c r="S30" s="115"/>
      <c r="T30" s="115"/>
      <c r="U30" s="115"/>
      <c r="V30" s="115"/>
      <c r="W30" s="115"/>
      <c r="X30" s="115"/>
      <c r="Y30" s="116"/>
      <c r="Z30" s="114"/>
      <c r="AA30" s="115"/>
      <c r="AB30" s="115"/>
      <c r="AC30" s="115"/>
      <c r="AD30" s="115"/>
      <c r="AE30" s="115"/>
      <c r="AF30" s="115"/>
      <c r="AG30" s="116"/>
    </row>
    <row r="31" spans="1:33" ht="16.5" customHeight="1" x14ac:dyDescent="0.15">
      <c r="A31" s="113" t="s">
        <v>12</v>
      </c>
      <c r="B31" s="113"/>
      <c r="C31" s="113"/>
      <c r="D31" s="113"/>
      <c r="E31" s="113"/>
      <c r="F31" s="113"/>
      <c r="G31" s="113"/>
      <c r="H31" s="113"/>
      <c r="I31" s="113"/>
      <c r="J31" s="114"/>
      <c r="K31" s="115"/>
      <c r="L31" s="115"/>
      <c r="M31" s="115"/>
      <c r="N31" s="115"/>
      <c r="O31" s="115"/>
      <c r="P31" s="115"/>
      <c r="Q31" s="116"/>
      <c r="R31" s="114"/>
      <c r="S31" s="115"/>
      <c r="T31" s="115"/>
      <c r="U31" s="115"/>
      <c r="V31" s="115"/>
      <c r="W31" s="115"/>
      <c r="X31" s="115"/>
      <c r="Y31" s="116"/>
      <c r="Z31" s="114"/>
      <c r="AA31" s="115"/>
      <c r="AB31" s="115"/>
      <c r="AC31" s="115"/>
      <c r="AD31" s="115"/>
      <c r="AE31" s="115"/>
      <c r="AF31" s="115"/>
      <c r="AG31" s="116"/>
    </row>
    <row r="32" spans="1:33" ht="16.5" customHeight="1" x14ac:dyDescent="0.15">
      <c r="A32" s="113" t="s">
        <v>13</v>
      </c>
      <c r="B32" s="113"/>
      <c r="C32" s="113"/>
      <c r="D32" s="113"/>
      <c r="E32" s="113"/>
      <c r="F32" s="113"/>
      <c r="G32" s="113"/>
      <c r="H32" s="113"/>
      <c r="I32" s="113"/>
      <c r="J32" s="90">
        <f>J30-J31</f>
        <v>0</v>
      </c>
      <c r="K32" s="90"/>
      <c r="L32" s="90"/>
      <c r="M32" s="90"/>
      <c r="N32" s="90"/>
      <c r="O32" s="90"/>
      <c r="P32" s="90"/>
      <c r="Q32" s="90"/>
      <c r="R32" s="90">
        <f>R30-R31</f>
        <v>0</v>
      </c>
      <c r="S32" s="90"/>
      <c r="T32" s="90"/>
      <c r="U32" s="90"/>
      <c r="V32" s="90"/>
      <c r="W32" s="90"/>
      <c r="X32" s="90"/>
      <c r="Y32" s="90"/>
      <c r="Z32" s="90">
        <f>Z30-Z31</f>
        <v>0</v>
      </c>
      <c r="AA32" s="90"/>
      <c r="AB32" s="90"/>
      <c r="AC32" s="90"/>
      <c r="AD32" s="90"/>
      <c r="AE32" s="90"/>
      <c r="AF32" s="90"/>
      <c r="AG32" s="90"/>
    </row>
    <row r="33" spans="1:42" ht="16.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1:42" ht="23.25" customHeight="1" x14ac:dyDescent="0.15">
      <c r="A34" s="50" t="s">
        <v>2</v>
      </c>
      <c r="B34" s="50"/>
      <c r="C34" s="50"/>
      <c r="D34" s="50"/>
      <c r="E34" s="50"/>
      <c r="F34" s="50"/>
      <c r="G34" s="50"/>
      <c r="H34" s="50"/>
      <c r="I34" s="50"/>
      <c r="J34" s="50">
        <v>4</v>
      </c>
      <c r="K34" s="50"/>
      <c r="L34" s="50"/>
      <c r="M34" s="50"/>
      <c r="N34" s="50"/>
      <c r="O34" s="50"/>
      <c r="P34" s="50"/>
      <c r="Q34" s="50"/>
      <c r="R34" s="50">
        <v>5</v>
      </c>
      <c r="S34" s="50"/>
      <c r="T34" s="50"/>
      <c r="U34" s="50"/>
      <c r="V34" s="50"/>
      <c r="W34" s="50"/>
      <c r="X34" s="50"/>
      <c r="Y34" s="50"/>
      <c r="Z34" s="91" t="s">
        <v>26</v>
      </c>
      <c r="AA34" s="92"/>
      <c r="AB34" s="92"/>
      <c r="AC34" s="92"/>
      <c r="AD34" s="92"/>
      <c r="AE34" s="92"/>
      <c r="AF34" s="92"/>
      <c r="AG34" s="93"/>
    </row>
    <row r="35" spans="1:42" ht="16.5" customHeight="1" x14ac:dyDescent="0.15">
      <c r="A35" s="113" t="s">
        <v>0</v>
      </c>
      <c r="B35" s="113"/>
      <c r="C35" s="113"/>
      <c r="D35" s="113"/>
      <c r="E35" s="113"/>
      <c r="F35" s="113"/>
      <c r="G35" s="113"/>
      <c r="H35" s="113"/>
      <c r="I35" s="113"/>
      <c r="J35" s="117"/>
      <c r="K35" s="117"/>
      <c r="L35" s="117"/>
      <c r="M35" s="117"/>
      <c r="N35" s="117"/>
      <c r="O35" s="117"/>
      <c r="P35" s="117"/>
      <c r="Q35" s="117"/>
      <c r="R35" s="117"/>
      <c r="S35" s="117"/>
      <c r="T35" s="117"/>
      <c r="U35" s="117"/>
      <c r="V35" s="117"/>
      <c r="W35" s="117"/>
      <c r="X35" s="117"/>
      <c r="Y35" s="117"/>
      <c r="Z35" s="94"/>
      <c r="AA35" s="95"/>
      <c r="AB35" s="95"/>
      <c r="AC35" s="95"/>
      <c r="AD35" s="95"/>
      <c r="AE35" s="95"/>
      <c r="AF35" s="95"/>
      <c r="AG35" s="96"/>
    </row>
    <row r="36" spans="1:42" ht="16.5" customHeight="1" x14ac:dyDescent="0.15">
      <c r="A36" s="113" t="s">
        <v>1</v>
      </c>
      <c r="B36" s="113"/>
      <c r="C36" s="113"/>
      <c r="D36" s="113"/>
      <c r="E36" s="113"/>
      <c r="F36" s="113"/>
      <c r="G36" s="113"/>
      <c r="H36" s="113"/>
      <c r="I36" s="113"/>
      <c r="J36" s="118"/>
      <c r="K36" s="118"/>
      <c r="L36" s="118"/>
      <c r="M36" s="118"/>
      <c r="N36" s="118"/>
      <c r="O36" s="118"/>
      <c r="P36" s="118"/>
      <c r="Q36" s="118"/>
      <c r="R36" s="118"/>
      <c r="S36" s="118"/>
      <c r="T36" s="118"/>
      <c r="U36" s="118"/>
      <c r="V36" s="118"/>
      <c r="W36" s="118"/>
      <c r="X36" s="118"/>
      <c r="Y36" s="118"/>
      <c r="Z36" s="97"/>
      <c r="AA36" s="98"/>
      <c r="AB36" s="98"/>
      <c r="AC36" s="98"/>
      <c r="AD36" s="98"/>
      <c r="AE36" s="98"/>
      <c r="AF36" s="98"/>
      <c r="AG36" s="99"/>
    </row>
    <row r="37" spans="1:42" ht="16.5" customHeight="1" x14ac:dyDescent="0.15">
      <c r="A37" s="113" t="s">
        <v>3</v>
      </c>
      <c r="B37" s="113"/>
      <c r="C37" s="113"/>
      <c r="D37" s="113"/>
      <c r="E37" s="113"/>
      <c r="F37" s="113"/>
      <c r="G37" s="113"/>
      <c r="H37" s="113"/>
      <c r="I37" s="113"/>
      <c r="J37" s="114"/>
      <c r="K37" s="115"/>
      <c r="L37" s="115"/>
      <c r="M37" s="115"/>
      <c r="N37" s="115"/>
      <c r="O37" s="115"/>
      <c r="P37" s="115"/>
      <c r="Q37" s="116"/>
      <c r="R37" s="114"/>
      <c r="S37" s="115"/>
      <c r="T37" s="115"/>
      <c r="U37" s="115"/>
      <c r="V37" s="115"/>
      <c r="W37" s="115"/>
      <c r="X37" s="115"/>
      <c r="Y37" s="116"/>
      <c r="Z37" s="90">
        <f>SUM(J25:AG25,J37:Y37)</f>
        <v>0</v>
      </c>
      <c r="AA37" s="90"/>
      <c r="AB37" s="90"/>
      <c r="AC37" s="90"/>
      <c r="AD37" s="90"/>
      <c r="AE37" s="90"/>
      <c r="AF37" s="90"/>
      <c r="AG37" s="90"/>
    </row>
    <row r="38" spans="1:42" ht="16.5" customHeight="1" x14ac:dyDescent="0.15">
      <c r="A38" s="113" t="s">
        <v>29</v>
      </c>
      <c r="B38" s="113"/>
      <c r="C38" s="113"/>
      <c r="D38" s="113"/>
      <c r="E38" s="113"/>
      <c r="F38" s="113"/>
      <c r="G38" s="113"/>
      <c r="H38" s="113"/>
      <c r="I38" s="113"/>
      <c r="J38" s="114"/>
      <c r="K38" s="115"/>
      <c r="L38" s="115"/>
      <c r="M38" s="115"/>
      <c r="N38" s="115"/>
      <c r="O38" s="115"/>
      <c r="P38" s="115"/>
      <c r="Q38" s="116"/>
      <c r="R38" s="114"/>
      <c r="S38" s="115"/>
      <c r="T38" s="115"/>
      <c r="U38" s="115"/>
      <c r="V38" s="115"/>
      <c r="W38" s="115"/>
      <c r="X38" s="115"/>
      <c r="Y38" s="116"/>
      <c r="Z38" s="90">
        <f>SUM(J26:AG26,J38:Y38)</f>
        <v>0</v>
      </c>
      <c r="AA38" s="90"/>
      <c r="AB38" s="90"/>
      <c r="AC38" s="90"/>
      <c r="AD38" s="90"/>
      <c r="AE38" s="90"/>
      <c r="AF38" s="90"/>
      <c r="AG38" s="90"/>
    </row>
    <row r="39" spans="1:42" ht="16.5" customHeight="1" x14ac:dyDescent="0.15">
      <c r="A39" s="119" t="s">
        <v>30</v>
      </c>
      <c r="B39" s="120"/>
      <c r="C39" s="120"/>
      <c r="D39" s="120"/>
      <c r="E39" s="120"/>
      <c r="F39" s="120"/>
      <c r="G39" s="120"/>
      <c r="H39" s="120"/>
      <c r="I39" s="120"/>
      <c r="J39" s="114"/>
      <c r="K39" s="115"/>
      <c r="L39" s="115"/>
      <c r="M39" s="115"/>
      <c r="N39" s="115"/>
      <c r="O39" s="115"/>
      <c r="P39" s="115"/>
      <c r="Q39" s="116"/>
      <c r="R39" s="118"/>
      <c r="S39" s="118"/>
      <c r="T39" s="118"/>
      <c r="U39" s="118"/>
      <c r="V39" s="118"/>
      <c r="W39" s="118"/>
      <c r="X39" s="118"/>
      <c r="Y39" s="118"/>
      <c r="Z39" s="90">
        <f>SUM(J39:Y39,J27:AG27)</f>
        <v>0</v>
      </c>
      <c r="AA39" s="90"/>
      <c r="AB39" s="90"/>
      <c r="AC39" s="90"/>
      <c r="AD39" s="90"/>
      <c r="AE39" s="90"/>
      <c r="AF39" s="90"/>
      <c r="AG39" s="90"/>
    </row>
    <row r="40" spans="1:42" ht="16.5" customHeight="1" x14ac:dyDescent="0.15">
      <c r="A40" s="119" t="s">
        <v>57</v>
      </c>
      <c r="B40" s="120"/>
      <c r="C40" s="120"/>
      <c r="D40" s="120"/>
      <c r="E40" s="120"/>
      <c r="F40" s="120"/>
      <c r="G40" s="120"/>
      <c r="H40" s="120"/>
      <c r="I40" s="120"/>
      <c r="J40" s="121"/>
      <c r="K40" s="122"/>
      <c r="L40" s="122"/>
      <c r="M40" s="122"/>
      <c r="N40" s="122"/>
      <c r="O40" s="122"/>
      <c r="P40" s="122"/>
      <c r="Q40" s="123"/>
      <c r="R40" s="124"/>
      <c r="S40" s="124"/>
      <c r="T40" s="124"/>
      <c r="U40" s="124"/>
      <c r="V40" s="124"/>
      <c r="W40" s="124"/>
      <c r="X40" s="124"/>
      <c r="Y40" s="124"/>
      <c r="Z40" s="129">
        <f>SUM(J40:Y40,J28:AG28)</f>
        <v>0</v>
      </c>
      <c r="AA40" s="129"/>
      <c r="AB40" s="129"/>
      <c r="AC40" s="129"/>
      <c r="AD40" s="129"/>
      <c r="AE40" s="129"/>
      <c r="AF40" s="129"/>
      <c r="AG40" s="129"/>
    </row>
    <row r="41" spans="1:42" ht="16.5" customHeight="1" x14ac:dyDescent="0.15">
      <c r="A41" s="113" t="s">
        <v>50</v>
      </c>
      <c r="B41" s="113"/>
      <c r="C41" s="113"/>
      <c r="D41" s="113"/>
      <c r="E41" s="113"/>
      <c r="F41" s="113"/>
      <c r="G41" s="113"/>
      <c r="H41" s="113"/>
      <c r="I41" s="113"/>
      <c r="J41" s="130"/>
      <c r="K41" s="130"/>
      <c r="L41" s="130"/>
      <c r="M41" s="130"/>
      <c r="N41" s="130"/>
      <c r="O41" s="130"/>
      <c r="P41" s="130"/>
      <c r="Q41" s="130"/>
      <c r="R41" s="130"/>
      <c r="S41" s="130"/>
      <c r="T41" s="130"/>
      <c r="U41" s="130"/>
      <c r="V41" s="130"/>
      <c r="W41" s="130"/>
      <c r="X41" s="130"/>
      <c r="Y41" s="130"/>
      <c r="Z41" s="90" t="e">
        <f>IF(Z73-Z84&gt;=0,Z73-Z84,0)</f>
        <v>#DIV/0!</v>
      </c>
      <c r="AA41" s="90"/>
      <c r="AB41" s="90"/>
      <c r="AC41" s="90"/>
      <c r="AD41" s="90"/>
      <c r="AE41" s="90"/>
      <c r="AF41" s="90"/>
      <c r="AG41" s="90"/>
    </row>
    <row r="42" spans="1:42" ht="16.5" customHeight="1" x14ac:dyDescent="0.15">
      <c r="A42" s="127" t="s">
        <v>14</v>
      </c>
      <c r="B42" s="128"/>
      <c r="C42" s="128"/>
      <c r="D42" s="128"/>
      <c r="E42" s="128"/>
      <c r="F42" s="128"/>
      <c r="G42" s="128"/>
      <c r="H42" s="128"/>
      <c r="I42" s="128"/>
      <c r="J42" s="114"/>
      <c r="K42" s="115"/>
      <c r="L42" s="115"/>
      <c r="M42" s="115"/>
      <c r="N42" s="115"/>
      <c r="O42" s="115"/>
      <c r="P42" s="115"/>
      <c r="Q42" s="116"/>
      <c r="R42" s="114"/>
      <c r="S42" s="115"/>
      <c r="T42" s="115"/>
      <c r="U42" s="115"/>
      <c r="V42" s="115"/>
      <c r="W42" s="115"/>
      <c r="X42" s="115"/>
      <c r="Y42" s="116"/>
      <c r="Z42" s="90">
        <f>MIN(Z38,J19)</f>
        <v>0</v>
      </c>
      <c r="AA42" s="90"/>
      <c r="AB42" s="90"/>
      <c r="AC42" s="90"/>
      <c r="AD42" s="90"/>
      <c r="AE42" s="90"/>
      <c r="AF42" s="90"/>
      <c r="AG42" s="90"/>
      <c r="AI42" t="s">
        <v>52</v>
      </c>
      <c r="AJ42" t="s">
        <v>53</v>
      </c>
      <c r="AN42" s="34" t="str">
        <f>IF(J30+R30+Z30+J42+R42=Z42,"OK！","NG！")</f>
        <v>OK！</v>
      </c>
      <c r="AO42" s="34"/>
      <c r="AP42" s="34"/>
    </row>
    <row r="43" spans="1:42" ht="16.5" customHeight="1" x14ac:dyDescent="0.15">
      <c r="A43" s="113" t="s">
        <v>12</v>
      </c>
      <c r="B43" s="113"/>
      <c r="C43" s="113"/>
      <c r="D43" s="113"/>
      <c r="E43" s="113"/>
      <c r="F43" s="113"/>
      <c r="G43" s="113"/>
      <c r="H43" s="113"/>
      <c r="I43" s="113"/>
      <c r="J43" s="114"/>
      <c r="K43" s="115"/>
      <c r="L43" s="115"/>
      <c r="M43" s="115"/>
      <c r="N43" s="115"/>
      <c r="O43" s="115"/>
      <c r="P43" s="115"/>
      <c r="Q43" s="116"/>
      <c r="R43" s="114"/>
      <c r="S43" s="115"/>
      <c r="T43" s="115"/>
      <c r="U43" s="115"/>
      <c r="V43" s="115"/>
      <c r="W43" s="115"/>
      <c r="X43" s="115"/>
      <c r="Y43" s="116"/>
      <c r="Z43" s="90" t="e">
        <f>MIN(Z42,Z41)</f>
        <v>#DIV/0!</v>
      </c>
      <c r="AA43" s="90"/>
      <c r="AB43" s="90"/>
      <c r="AC43" s="90"/>
      <c r="AD43" s="90"/>
      <c r="AE43" s="90"/>
      <c r="AF43" s="90"/>
      <c r="AG43" s="90"/>
      <c r="AI43" t="s">
        <v>52</v>
      </c>
      <c r="AJ43" t="s">
        <v>53</v>
      </c>
      <c r="AN43" s="34" t="e">
        <f>IF(J31+R31+Z31+J43+R43=Z43,"OK！","NG！")</f>
        <v>#DIV/0!</v>
      </c>
      <c r="AO43" s="34"/>
      <c r="AP43" s="34"/>
    </row>
    <row r="44" spans="1:42" ht="16.5" customHeight="1" x14ac:dyDescent="0.15">
      <c r="A44" s="113" t="s">
        <v>13</v>
      </c>
      <c r="B44" s="113"/>
      <c r="C44" s="113"/>
      <c r="D44" s="113"/>
      <c r="E44" s="113"/>
      <c r="F44" s="113"/>
      <c r="G44" s="113"/>
      <c r="H44" s="113"/>
      <c r="I44" s="113"/>
      <c r="J44" s="90">
        <f t="shared" ref="J44" si="0">J42-J43</f>
        <v>0</v>
      </c>
      <c r="K44" s="90"/>
      <c r="L44" s="90"/>
      <c r="M44" s="90"/>
      <c r="N44" s="90"/>
      <c r="O44" s="90"/>
      <c r="P44" s="90"/>
      <c r="Q44" s="90"/>
      <c r="R44" s="90">
        <f t="shared" ref="R44" si="1">R42-R43</f>
        <v>0</v>
      </c>
      <c r="S44" s="90"/>
      <c r="T44" s="90"/>
      <c r="U44" s="90"/>
      <c r="V44" s="90"/>
      <c r="W44" s="90"/>
      <c r="X44" s="90"/>
      <c r="Y44" s="90"/>
      <c r="Z44" s="90" t="e">
        <f>Z42-Z43</f>
        <v>#DIV/0!</v>
      </c>
      <c r="AA44" s="90"/>
      <c r="AB44" s="90"/>
      <c r="AC44" s="90"/>
      <c r="AD44" s="90"/>
      <c r="AE44" s="90"/>
      <c r="AF44" s="90"/>
      <c r="AG44" s="90"/>
    </row>
    <row r="45" spans="1:42" ht="16.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42" ht="16.5" customHeight="1" x14ac:dyDescent="0.15">
      <c r="I46" t="s">
        <v>22</v>
      </c>
    </row>
    <row r="47" spans="1:42" ht="25.5" customHeight="1" x14ac:dyDescent="0.15">
      <c r="I47" t="s">
        <v>21</v>
      </c>
      <c r="K47" s="111"/>
      <c r="L47" s="111"/>
      <c r="M47" t="s">
        <v>20</v>
      </c>
      <c r="N47" s="111"/>
      <c r="O47" s="111"/>
      <c r="P47" t="s">
        <v>23</v>
      </c>
      <c r="Q47" s="111"/>
      <c r="R47" s="111"/>
      <c r="S47" t="s">
        <v>24</v>
      </c>
    </row>
    <row r="48" spans="1:42" ht="11.25" customHeight="1" x14ac:dyDescent="0.15"/>
    <row r="49" spans="1:33" ht="25.5" customHeight="1" x14ac:dyDescent="0.15">
      <c r="P49" t="s">
        <v>17</v>
      </c>
    </row>
    <row r="52" spans="1:33" ht="27.75" customHeight="1" x14ac:dyDescent="0.15">
      <c r="A52" s="107" t="s">
        <v>55</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9"/>
    </row>
    <row r="55" spans="1:33" ht="23.25" customHeight="1" x14ac:dyDescent="0.15">
      <c r="A55" s="50" t="s">
        <v>2</v>
      </c>
      <c r="B55" s="50"/>
      <c r="C55" s="50"/>
      <c r="D55" s="50"/>
      <c r="E55" s="50"/>
      <c r="F55" s="50"/>
      <c r="G55" s="50"/>
      <c r="H55" s="50"/>
      <c r="I55" s="50"/>
      <c r="J55" s="80">
        <v>1</v>
      </c>
      <c r="K55" s="81"/>
      <c r="L55" s="81"/>
      <c r="M55" s="81"/>
      <c r="N55" s="81"/>
      <c r="O55" s="81"/>
      <c r="P55" s="81"/>
      <c r="Q55" s="82"/>
      <c r="R55" s="80">
        <v>2</v>
      </c>
      <c r="S55" s="81"/>
      <c r="T55" s="81"/>
      <c r="U55" s="81"/>
      <c r="V55" s="81"/>
      <c r="W55" s="81"/>
      <c r="X55" s="81"/>
      <c r="Y55" s="82"/>
      <c r="Z55" s="80">
        <v>3</v>
      </c>
      <c r="AA55" s="81"/>
      <c r="AB55" s="81"/>
      <c r="AC55" s="81"/>
      <c r="AD55" s="81"/>
      <c r="AE55" s="81"/>
      <c r="AF55" s="81"/>
      <c r="AG55" s="82"/>
    </row>
    <row r="56" spans="1:33" ht="13.5" x14ac:dyDescent="0.15">
      <c r="A56" s="63" t="s">
        <v>0</v>
      </c>
      <c r="B56" s="64"/>
      <c r="C56" s="64"/>
      <c r="D56" s="64"/>
      <c r="E56" s="64"/>
      <c r="F56" s="64"/>
      <c r="G56" s="64"/>
      <c r="H56" s="64"/>
      <c r="I56" s="65"/>
      <c r="J56" s="83">
        <f>J23</f>
        <v>0</v>
      </c>
      <c r="K56" s="84"/>
      <c r="L56" s="84"/>
      <c r="M56" s="84"/>
      <c r="N56" s="84"/>
      <c r="O56" s="84"/>
      <c r="P56" s="84"/>
      <c r="Q56" s="85"/>
      <c r="R56" s="83">
        <f t="shared" ref="R56:R57" si="2">R23</f>
        <v>0</v>
      </c>
      <c r="S56" s="84"/>
      <c r="T56" s="84"/>
      <c r="U56" s="84"/>
      <c r="V56" s="84"/>
      <c r="W56" s="84"/>
      <c r="X56" s="84"/>
      <c r="Y56" s="85"/>
      <c r="Z56" s="83">
        <f t="shared" ref="Z56:Z57" si="3">Z23</f>
        <v>0</v>
      </c>
      <c r="AA56" s="84"/>
      <c r="AB56" s="84"/>
      <c r="AC56" s="84"/>
      <c r="AD56" s="84"/>
      <c r="AE56" s="84"/>
      <c r="AF56" s="84"/>
      <c r="AG56" s="85"/>
    </row>
    <row r="57" spans="1:33" ht="13.5" x14ac:dyDescent="0.15">
      <c r="A57" s="63" t="s">
        <v>1</v>
      </c>
      <c r="B57" s="64"/>
      <c r="C57" s="64"/>
      <c r="D57" s="64"/>
      <c r="E57" s="64"/>
      <c r="F57" s="64"/>
      <c r="G57" s="64"/>
      <c r="H57" s="64"/>
      <c r="I57" s="65"/>
      <c r="J57" s="83">
        <f>J24</f>
        <v>0</v>
      </c>
      <c r="K57" s="84"/>
      <c r="L57" s="84"/>
      <c r="M57" s="84"/>
      <c r="N57" s="84"/>
      <c r="O57" s="84"/>
      <c r="P57" s="84"/>
      <c r="Q57" s="85"/>
      <c r="R57" s="83">
        <f t="shared" si="2"/>
        <v>0</v>
      </c>
      <c r="S57" s="84"/>
      <c r="T57" s="84"/>
      <c r="U57" s="84"/>
      <c r="V57" s="84"/>
      <c r="W57" s="84"/>
      <c r="X57" s="84"/>
      <c r="Y57" s="85"/>
      <c r="Z57" s="83">
        <f t="shared" si="3"/>
        <v>0</v>
      </c>
      <c r="AA57" s="84"/>
      <c r="AB57" s="84"/>
      <c r="AC57" s="84"/>
      <c r="AD57" s="84"/>
      <c r="AE57" s="84"/>
      <c r="AF57" s="84"/>
      <c r="AG57" s="85"/>
    </row>
    <row r="58" spans="1:33" ht="13.5" x14ac:dyDescent="0.15">
      <c r="A58" s="66" t="s">
        <v>38</v>
      </c>
      <c r="B58" s="67"/>
      <c r="C58" s="60" t="s">
        <v>29</v>
      </c>
      <c r="D58" s="61"/>
      <c r="E58" s="61"/>
      <c r="F58" s="61"/>
      <c r="G58" s="61"/>
      <c r="H58" s="61"/>
      <c r="I58" s="62"/>
      <c r="J58" s="51"/>
      <c r="K58" s="52"/>
      <c r="L58" s="52"/>
      <c r="M58" s="52"/>
      <c r="N58" s="52"/>
      <c r="O58" s="52"/>
      <c r="P58" s="52"/>
      <c r="Q58" s="53"/>
      <c r="R58" s="51"/>
      <c r="S58" s="52"/>
      <c r="T58" s="52"/>
      <c r="U58" s="52"/>
      <c r="V58" s="52"/>
      <c r="W58" s="52"/>
      <c r="X58" s="52"/>
      <c r="Y58" s="53"/>
      <c r="Z58" s="51"/>
      <c r="AA58" s="52"/>
      <c r="AB58" s="52"/>
      <c r="AC58" s="52"/>
      <c r="AD58" s="52"/>
      <c r="AE58" s="52"/>
      <c r="AF58" s="52"/>
      <c r="AG58" s="53"/>
    </row>
    <row r="59" spans="1:33" ht="13.5" x14ac:dyDescent="0.15">
      <c r="A59" s="68"/>
      <c r="B59" s="69"/>
      <c r="C59" s="60" t="s">
        <v>58</v>
      </c>
      <c r="D59" s="61"/>
      <c r="E59" s="61"/>
      <c r="F59" s="61"/>
      <c r="G59" s="61"/>
      <c r="H59" s="61"/>
      <c r="I59" s="62"/>
      <c r="J59" s="51"/>
      <c r="K59" s="52"/>
      <c r="L59" s="52"/>
      <c r="M59" s="52"/>
      <c r="N59" s="52"/>
      <c r="O59" s="52"/>
      <c r="P59" s="52"/>
      <c r="Q59" s="53"/>
      <c r="R59" s="51"/>
      <c r="S59" s="52"/>
      <c r="T59" s="52"/>
      <c r="U59" s="52"/>
      <c r="V59" s="52"/>
      <c r="W59" s="52"/>
      <c r="X59" s="52"/>
      <c r="Y59" s="53"/>
      <c r="Z59" s="51"/>
      <c r="AA59" s="52"/>
      <c r="AB59" s="52"/>
      <c r="AC59" s="52"/>
      <c r="AD59" s="52"/>
      <c r="AE59" s="52"/>
      <c r="AF59" s="52"/>
      <c r="AG59" s="53"/>
    </row>
    <row r="60" spans="1:33" ht="13.5" x14ac:dyDescent="0.15">
      <c r="A60" s="70"/>
      <c r="B60" s="71"/>
      <c r="C60" s="60" t="s">
        <v>59</v>
      </c>
      <c r="D60" s="61"/>
      <c r="E60" s="61"/>
      <c r="F60" s="61"/>
      <c r="G60" s="61"/>
      <c r="H60" s="61"/>
      <c r="I60" s="62"/>
      <c r="J60" s="51"/>
      <c r="K60" s="52"/>
      <c r="L60" s="52"/>
      <c r="M60" s="52"/>
      <c r="N60" s="52"/>
      <c r="O60" s="52"/>
      <c r="P60" s="52"/>
      <c r="Q60" s="53"/>
      <c r="R60" s="51"/>
      <c r="S60" s="52"/>
      <c r="T60" s="52"/>
      <c r="U60" s="52"/>
      <c r="V60" s="52"/>
      <c r="W60" s="52"/>
      <c r="X60" s="52"/>
      <c r="Y60" s="53"/>
      <c r="Z60" s="51"/>
      <c r="AA60" s="52"/>
      <c r="AB60" s="52"/>
      <c r="AC60" s="52"/>
      <c r="AD60" s="52"/>
      <c r="AE60" s="52"/>
      <c r="AF60" s="52"/>
      <c r="AG60" s="53"/>
    </row>
    <row r="61" spans="1:33" ht="30" customHeight="1" x14ac:dyDescent="0.15">
      <c r="A61" s="35" t="s">
        <v>31</v>
      </c>
      <c r="B61" s="36"/>
      <c r="C61" s="47" t="s">
        <v>30</v>
      </c>
      <c r="D61" s="48"/>
      <c r="E61" s="48"/>
      <c r="F61" s="48"/>
      <c r="G61" s="48"/>
      <c r="H61" s="48"/>
      <c r="I61" s="49"/>
      <c r="J61" s="54">
        <f>J27</f>
        <v>0</v>
      </c>
      <c r="K61" s="55"/>
      <c r="L61" s="55"/>
      <c r="M61" s="55"/>
      <c r="N61" s="55"/>
      <c r="O61" s="55"/>
      <c r="P61" s="55"/>
      <c r="Q61" s="56"/>
      <c r="R61" s="54">
        <f t="shared" ref="R61:R62" si="4">R27</f>
        <v>0</v>
      </c>
      <c r="S61" s="55"/>
      <c r="T61" s="55"/>
      <c r="U61" s="55"/>
      <c r="V61" s="55"/>
      <c r="W61" s="55"/>
      <c r="X61" s="55"/>
      <c r="Y61" s="56"/>
      <c r="Z61" s="54">
        <f t="shared" ref="Z61:Z62" si="5">Z27</f>
        <v>0</v>
      </c>
      <c r="AA61" s="55"/>
      <c r="AB61" s="55"/>
      <c r="AC61" s="55"/>
      <c r="AD61" s="55"/>
      <c r="AE61" s="55"/>
      <c r="AF61" s="55"/>
      <c r="AG61" s="56"/>
    </row>
    <row r="62" spans="1:33" ht="30" customHeight="1" x14ac:dyDescent="0.15">
      <c r="A62" s="37"/>
      <c r="B62" s="38"/>
      <c r="C62" s="47" t="s">
        <v>57</v>
      </c>
      <c r="D62" s="48"/>
      <c r="E62" s="48"/>
      <c r="F62" s="48"/>
      <c r="G62" s="48"/>
      <c r="H62" s="48"/>
      <c r="I62" s="49"/>
      <c r="J62" s="57">
        <f>J28</f>
        <v>0</v>
      </c>
      <c r="K62" s="58"/>
      <c r="L62" s="58"/>
      <c r="M62" s="58"/>
      <c r="N62" s="58"/>
      <c r="O62" s="58"/>
      <c r="P62" s="58"/>
      <c r="Q62" s="59"/>
      <c r="R62" s="57">
        <f t="shared" si="4"/>
        <v>0</v>
      </c>
      <c r="S62" s="58"/>
      <c r="T62" s="58"/>
      <c r="U62" s="58"/>
      <c r="V62" s="58"/>
      <c r="W62" s="58"/>
      <c r="X62" s="58"/>
      <c r="Y62" s="59"/>
      <c r="Z62" s="57">
        <f t="shared" si="5"/>
        <v>0</v>
      </c>
      <c r="AA62" s="58"/>
      <c r="AB62" s="58"/>
      <c r="AC62" s="58"/>
      <c r="AD62" s="58"/>
      <c r="AE62" s="58"/>
      <c r="AF62" s="58"/>
      <c r="AG62" s="59"/>
    </row>
    <row r="63" spans="1:33" ht="13.5" x14ac:dyDescent="0.15">
      <c r="A63" s="39"/>
      <c r="B63" s="40"/>
      <c r="C63" s="60" t="s">
        <v>59</v>
      </c>
      <c r="D63" s="61"/>
      <c r="E63" s="61"/>
      <c r="F63" s="61"/>
      <c r="G63" s="61"/>
      <c r="H63" s="61"/>
      <c r="I63" s="62"/>
      <c r="J63" s="51"/>
      <c r="K63" s="52"/>
      <c r="L63" s="52"/>
      <c r="M63" s="52"/>
      <c r="N63" s="52"/>
      <c r="O63" s="52"/>
      <c r="P63" s="52"/>
      <c r="Q63" s="53"/>
      <c r="R63" s="51"/>
      <c r="S63" s="52"/>
      <c r="T63" s="52"/>
      <c r="U63" s="52"/>
      <c r="V63" s="52"/>
      <c r="W63" s="52"/>
      <c r="X63" s="52"/>
      <c r="Y63" s="53"/>
      <c r="Z63" s="51"/>
      <c r="AA63" s="52"/>
      <c r="AB63" s="52"/>
      <c r="AC63" s="52"/>
      <c r="AD63" s="52"/>
      <c r="AE63" s="52"/>
      <c r="AF63" s="52"/>
      <c r="AG63" s="53"/>
    </row>
    <row r="64" spans="1:33" ht="30" customHeight="1" x14ac:dyDescent="0.15">
      <c r="A64" s="41" t="s">
        <v>49</v>
      </c>
      <c r="B64" s="42"/>
      <c r="C64" s="47" t="s">
        <v>39</v>
      </c>
      <c r="D64" s="48"/>
      <c r="E64" s="48"/>
      <c r="F64" s="48"/>
      <c r="G64" s="48"/>
      <c r="H64" s="48"/>
      <c r="I64" s="49"/>
      <c r="J64" s="51"/>
      <c r="K64" s="52"/>
      <c r="L64" s="52"/>
      <c r="M64" s="52"/>
      <c r="N64" s="52"/>
      <c r="O64" s="52"/>
      <c r="P64" s="52"/>
      <c r="Q64" s="53"/>
      <c r="R64" s="51"/>
      <c r="S64" s="52"/>
      <c r="T64" s="52"/>
      <c r="U64" s="52"/>
      <c r="V64" s="52"/>
      <c r="W64" s="52"/>
      <c r="X64" s="52"/>
      <c r="Y64" s="53"/>
      <c r="Z64" s="51"/>
      <c r="AA64" s="52"/>
      <c r="AB64" s="52"/>
      <c r="AC64" s="52"/>
      <c r="AD64" s="52"/>
      <c r="AE64" s="52"/>
      <c r="AF64" s="52"/>
      <c r="AG64" s="53"/>
    </row>
    <row r="65" spans="1:34" ht="30" customHeight="1" x14ac:dyDescent="0.15">
      <c r="A65" s="43"/>
      <c r="B65" s="44"/>
      <c r="C65" s="47" t="s">
        <v>40</v>
      </c>
      <c r="D65" s="48"/>
      <c r="E65" s="48"/>
      <c r="F65" s="48"/>
      <c r="G65" s="48"/>
      <c r="H65" s="48"/>
      <c r="I65" s="49"/>
      <c r="J65" s="51"/>
      <c r="K65" s="52"/>
      <c r="L65" s="52"/>
      <c r="M65" s="52"/>
      <c r="N65" s="52"/>
      <c r="O65" s="52"/>
      <c r="P65" s="52"/>
      <c r="Q65" s="53"/>
      <c r="R65" s="51"/>
      <c r="S65" s="52"/>
      <c r="T65" s="52"/>
      <c r="U65" s="52"/>
      <c r="V65" s="52"/>
      <c r="W65" s="52"/>
      <c r="X65" s="52"/>
      <c r="Y65" s="53"/>
      <c r="Z65" s="51"/>
      <c r="AA65" s="52"/>
      <c r="AB65" s="52"/>
      <c r="AC65" s="52"/>
      <c r="AD65" s="52"/>
      <c r="AE65" s="52"/>
      <c r="AF65" s="52"/>
      <c r="AG65" s="53"/>
    </row>
    <row r="66" spans="1:34" ht="41.25" customHeight="1" x14ac:dyDescent="0.15">
      <c r="A66" s="43"/>
      <c r="B66" s="44"/>
      <c r="C66" s="47" t="s">
        <v>60</v>
      </c>
      <c r="D66" s="48"/>
      <c r="E66" s="48"/>
      <c r="F66" s="48"/>
      <c r="G66" s="48"/>
      <c r="H66" s="48"/>
      <c r="I66" s="49"/>
      <c r="J66" s="51"/>
      <c r="K66" s="52"/>
      <c r="L66" s="52"/>
      <c r="M66" s="52"/>
      <c r="N66" s="52"/>
      <c r="O66" s="52"/>
      <c r="P66" s="52"/>
      <c r="Q66" s="53"/>
      <c r="R66" s="51"/>
      <c r="S66" s="52"/>
      <c r="T66" s="52"/>
      <c r="U66" s="52"/>
      <c r="V66" s="52"/>
      <c r="W66" s="52"/>
      <c r="X66" s="52"/>
      <c r="Y66" s="53"/>
      <c r="Z66" s="51"/>
      <c r="AA66" s="52"/>
      <c r="AB66" s="52"/>
      <c r="AC66" s="52"/>
      <c r="AD66" s="52"/>
      <c r="AE66" s="52"/>
      <c r="AF66" s="52"/>
      <c r="AG66" s="53"/>
    </row>
    <row r="67" spans="1:34" ht="30" customHeight="1" x14ac:dyDescent="0.15">
      <c r="A67" s="43"/>
      <c r="B67" s="44"/>
      <c r="C67" s="47" t="s">
        <v>61</v>
      </c>
      <c r="D67" s="48"/>
      <c r="E67" s="48"/>
      <c r="F67" s="48"/>
      <c r="G67" s="48"/>
      <c r="H67" s="48"/>
      <c r="I67" s="49"/>
      <c r="J67" s="51"/>
      <c r="K67" s="52"/>
      <c r="L67" s="52"/>
      <c r="M67" s="52"/>
      <c r="N67" s="52"/>
      <c r="O67" s="52"/>
      <c r="P67" s="52"/>
      <c r="Q67" s="53"/>
      <c r="R67" s="51"/>
      <c r="S67" s="52"/>
      <c r="T67" s="52"/>
      <c r="U67" s="52"/>
      <c r="V67" s="52"/>
      <c r="W67" s="52"/>
      <c r="X67" s="52"/>
      <c r="Y67" s="53"/>
      <c r="Z67" s="51"/>
      <c r="AA67" s="52"/>
      <c r="AB67" s="52"/>
      <c r="AC67" s="52"/>
      <c r="AD67" s="52"/>
      <c r="AE67" s="52"/>
      <c r="AF67" s="52"/>
      <c r="AG67" s="53"/>
    </row>
    <row r="68" spans="1:34" ht="30" customHeight="1" x14ac:dyDescent="0.15">
      <c r="A68" s="43"/>
      <c r="B68" s="44"/>
      <c r="C68" s="47" t="s">
        <v>43</v>
      </c>
      <c r="D68" s="48"/>
      <c r="E68" s="48"/>
      <c r="F68" s="48"/>
      <c r="G68" s="48"/>
      <c r="H68" s="48"/>
      <c r="I68" s="49"/>
      <c r="J68" s="51"/>
      <c r="K68" s="52"/>
      <c r="L68" s="52"/>
      <c r="M68" s="52"/>
      <c r="N68" s="52"/>
      <c r="O68" s="52"/>
      <c r="P68" s="52"/>
      <c r="Q68" s="53"/>
      <c r="R68" s="51"/>
      <c r="S68" s="52"/>
      <c r="T68" s="52"/>
      <c r="U68" s="52"/>
      <c r="V68" s="52"/>
      <c r="W68" s="52"/>
      <c r="X68" s="52"/>
      <c r="Y68" s="53"/>
      <c r="Z68" s="51"/>
      <c r="AA68" s="52"/>
      <c r="AB68" s="52"/>
      <c r="AC68" s="52"/>
      <c r="AD68" s="52"/>
      <c r="AE68" s="52"/>
      <c r="AF68" s="52"/>
      <c r="AG68" s="53"/>
    </row>
    <row r="69" spans="1:34" ht="30" customHeight="1" x14ac:dyDescent="0.15">
      <c r="A69" s="45"/>
      <c r="B69" s="46"/>
      <c r="C69" s="47" t="s">
        <v>48</v>
      </c>
      <c r="D69" s="48"/>
      <c r="E69" s="48"/>
      <c r="F69" s="48"/>
      <c r="G69" s="48"/>
      <c r="H69" s="48"/>
      <c r="I69" s="49"/>
      <c r="J69" s="51"/>
      <c r="K69" s="52"/>
      <c r="L69" s="52"/>
      <c r="M69" s="52"/>
      <c r="N69" s="52"/>
      <c r="O69" s="52"/>
      <c r="P69" s="52"/>
      <c r="Q69" s="53"/>
      <c r="R69" s="51"/>
      <c r="S69" s="52"/>
      <c r="T69" s="52"/>
      <c r="U69" s="52"/>
      <c r="V69" s="52"/>
      <c r="W69" s="52"/>
      <c r="X69" s="52"/>
      <c r="Y69" s="53"/>
      <c r="Z69" s="51"/>
      <c r="AA69" s="52"/>
      <c r="AB69" s="52"/>
      <c r="AC69" s="52"/>
      <c r="AD69" s="52"/>
      <c r="AE69" s="52"/>
      <c r="AF69" s="52"/>
      <c r="AG69" s="53"/>
    </row>
    <row r="70" spans="1:34" ht="23.25" customHeight="1" x14ac:dyDescent="0.15">
      <c r="A70" s="50" t="s">
        <v>2</v>
      </c>
      <c r="B70" s="50"/>
      <c r="C70" s="50"/>
      <c r="D70" s="50"/>
      <c r="E70" s="50"/>
      <c r="F70" s="50"/>
      <c r="G70" s="50"/>
      <c r="H70" s="50"/>
      <c r="I70" s="50"/>
      <c r="J70" s="50">
        <v>4</v>
      </c>
      <c r="K70" s="50"/>
      <c r="L70" s="50"/>
      <c r="M70" s="50"/>
      <c r="N70" s="50"/>
      <c r="O70" s="50"/>
      <c r="P70" s="50"/>
      <c r="Q70" s="50"/>
      <c r="R70" s="50">
        <v>5</v>
      </c>
      <c r="S70" s="50"/>
      <c r="T70" s="50"/>
      <c r="U70" s="50"/>
      <c r="V70" s="50"/>
      <c r="W70" s="50"/>
      <c r="X70" s="50"/>
      <c r="Y70" s="50"/>
      <c r="Z70" s="91" t="s">
        <v>26</v>
      </c>
      <c r="AA70" s="92"/>
      <c r="AB70" s="92"/>
      <c r="AC70" s="92"/>
      <c r="AD70" s="92"/>
      <c r="AE70" s="92"/>
      <c r="AF70" s="92"/>
      <c r="AG70" s="93"/>
    </row>
    <row r="71" spans="1:34" ht="13.5" x14ac:dyDescent="0.15">
      <c r="A71" s="63" t="s">
        <v>0</v>
      </c>
      <c r="B71" s="64"/>
      <c r="C71" s="64"/>
      <c r="D71" s="64"/>
      <c r="E71" s="64"/>
      <c r="F71" s="64"/>
      <c r="G71" s="64"/>
      <c r="H71" s="64"/>
      <c r="I71" s="65"/>
      <c r="J71" s="78">
        <f>J35</f>
        <v>0</v>
      </c>
      <c r="K71" s="78"/>
      <c r="L71" s="78"/>
      <c r="M71" s="78"/>
      <c r="N71" s="78"/>
      <c r="O71" s="78"/>
      <c r="P71" s="78"/>
      <c r="Q71" s="78"/>
      <c r="R71" s="78">
        <f>R35</f>
        <v>0</v>
      </c>
      <c r="S71" s="78"/>
      <c r="T71" s="78"/>
      <c r="U71" s="78"/>
      <c r="V71" s="78"/>
      <c r="W71" s="78"/>
      <c r="X71" s="78"/>
      <c r="Y71" s="78"/>
      <c r="Z71" s="94"/>
      <c r="AA71" s="95"/>
      <c r="AB71" s="95"/>
      <c r="AC71" s="95"/>
      <c r="AD71" s="95"/>
      <c r="AE71" s="95"/>
      <c r="AF71" s="95"/>
      <c r="AG71" s="96"/>
    </row>
    <row r="72" spans="1:34" ht="13.5" x14ac:dyDescent="0.15">
      <c r="A72" s="63" t="s">
        <v>1</v>
      </c>
      <c r="B72" s="64"/>
      <c r="C72" s="64"/>
      <c r="D72" s="64"/>
      <c r="E72" s="64"/>
      <c r="F72" s="64"/>
      <c r="G72" s="64"/>
      <c r="H72" s="64"/>
      <c r="I72" s="65"/>
      <c r="J72" s="79">
        <f>J36</f>
        <v>0</v>
      </c>
      <c r="K72" s="79"/>
      <c r="L72" s="79"/>
      <c r="M72" s="79"/>
      <c r="N72" s="79"/>
      <c r="O72" s="79"/>
      <c r="P72" s="79"/>
      <c r="Q72" s="79"/>
      <c r="R72" s="79">
        <f>R36</f>
        <v>0</v>
      </c>
      <c r="S72" s="79"/>
      <c r="T72" s="79"/>
      <c r="U72" s="79"/>
      <c r="V72" s="79"/>
      <c r="W72" s="79"/>
      <c r="X72" s="79"/>
      <c r="Y72" s="79"/>
      <c r="Z72" s="97"/>
      <c r="AA72" s="98"/>
      <c r="AB72" s="98"/>
      <c r="AC72" s="98"/>
      <c r="AD72" s="98"/>
      <c r="AE72" s="98"/>
      <c r="AF72" s="98"/>
      <c r="AG72" s="99"/>
    </row>
    <row r="73" spans="1:34" ht="13.5" x14ac:dyDescent="0.15">
      <c r="A73" s="66" t="s">
        <v>38</v>
      </c>
      <c r="B73" s="67"/>
      <c r="C73" s="60" t="s">
        <v>29</v>
      </c>
      <c r="D73" s="61"/>
      <c r="E73" s="61"/>
      <c r="F73" s="61"/>
      <c r="G73" s="61"/>
      <c r="H73" s="61"/>
      <c r="I73" s="62"/>
      <c r="J73" s="72"/>
      <c r="K73" s="72"/>
      <c r="L73" s="72"/>
      <c r="M73" s="72"/>
      <c r="N73" s="72"/>
      <c r="O73" s="72"/>
      <c r="P73" s="72"/>
      <c r="Q73" s="72"/>
      <c r="R73" s="72"/>
      <c r="S73" s="72"/>
      <c r="T73" s="72"/>
      <c r="U73" s="72"/>
      <c r="V73" s="72"/>
      <c r="W73" s="72"/>
      <c r="X73" s="72"/>
      <c r="Y73" s="72"/>
      <c r="Z73" s="100"/>
      <c r="AA73" s="100"/>
      <c r="AB73" s="100"/>
      <c r="AC73" s="100"/>
      <c r="AD73" s="100"/>
      <c r="AE73" s="100"/>
      <c r="AF73" s="100"/>
      <c r="AG73" s="100"/>
      <c r="AH73" s="18" t="s">
        <v>15</v>
      </c>
    </row>
    <row r="74" spans="1:34" ht="13.5" x14ac:dyDescent="0.15">
      <c r="A74" s="68"/>
      <c r="B74" s="69"/>
      <c r="C74" s="60" t="s">
        <v>58</v>
      </c>
      <c r="D74" s="61"/>
      <c r="E74" s="61"/>
      <c r="F74" s="61"/>
      <c r="G74" s="61"/>
      <c r="H74" s="61"/>
      <c r="I74" s="62"/>
      <c r="J74" s="72"/>
      <c r="K74" s="72"/>
      <c r="L74" s="72"/>
      <c r="M74" s="72"/>
      <c r="N74" s="72"/>
      <c r="O74" s="72"/>
      <c r="P74" s="72"/>
      <c r="Q74" s="72"/>
      <c r="R74" s="72"/>
      <c r="S74" s="72"/>
      <c r="T74" s="72"/>
      <c r="U74" s="72"/>
      <c r="V74" s="72"/>
      <c r="W74" s="72"/>
      <c r="X74" s="72"/>
      <c r="Y74" s="72"/>
      <c r="Z74" s="89"/>
      <c r="AA74" s="89"/>
      <c r="AB74" s="89"/>
      <c r="AC74" s="89"/>
      <c r="AD74" s="89"/>
      <c r="AE74" s="89"/>
      <c r="AF74" s="89"/>
      <c r="AG74" s="89"/>
      <c r="AH74" s="18" t="s">
        <v>16</v>
      </c>
    </row>
    <row r="75" spans="1:34" ht="13.5" x14ac:dyDescent="0.15">
      <c r="A75" s="70"/>
      <c r="B75" s="71"/>
      <c r="C75" s="60" t="s">
        <v>59</v>
      </c>
      <c r="D75" s="61"/>
      <c r="E75" s="61"/>
      <c r="F75" s="61"/>
      <c r="G75" s="61"/>
      <c r="H75" s="61"/>
      <c r="I75" s="62"/>
      <c r="J75" s="72"/>
      <c r="K75" s="72"/>
      <c r="L75" s="72"/>
      <c r="M75" s="72"/>
      <c r="N75" s="72"/>
      <c r="O75" s="72"/>
      <c r="P75" s="72"/>
      <c r="Q75" s="72"/>
      <c r="R75" s="72"/>
      <c r="S75" s="72"/>
      <c r="T75" s="72"/>
      <c r="U75" s="72"/>
      <c r="V75" s="72"/>
      <c r="W75" s="72"/>
      <c r="X75" s="72"/>
      <c r="Y75" s="72"/>
      <c r="Z75" s="90" t="e">
        <f>ROUND(Z73/Z74,0)</f>
        <v>#DIV/0!</v>
      </c>
      <c r="AA75" s="90"/>
      <c r="AB75" s="90"/>
      <c r="AC75" s="90"/>
      <c r="AD75" s="90"/>
      <c r="AE75" s="90"/>
      <c r="AF75" s="90"/>
      <c r="AG75" s="90"/>
      <c r="AH75" s="18" t="s">
        <v>34</v>
      </c>
    </row>
    <row r="76" spans="1:34" ht="30" customHeight="1" x14ac:dyDescent="0.15">
      <c r="A76" s="35" t="s">
        <v>31</v>
      </c>
      <c r="B76" s="36"/>
      <c r="C76" s="47" t="s">
        <v>30</v>
      </c>
      <c r="D76" s="48"/>
      <c r="E76" s="48"/>
      <c r="F76" s="48"/>
      <c r="G76" s="48"/>
      <c r="H76" s="48"/>
      <c r="I76" s="49"/>
      <c r="J76" s="86">
        <f>J39</f>
        <v>0</v>
      </c>
      <c r="K76" s="87"/>
      <c r="L76" s="87"/>
      <c r="M76" s="87"/>
      <c r="N76" s="87"/>
      <c r="O76" s="87"/>
      <c r="P76" s="87"/>
      <c r="Q76" s="88"/>
      <c r="R76" s="86">
        <f>R39</f>
        <v>0</v>
      </c>
      <c r="S76" s="87"/>
      <c r="T76" s="87"/>
      <c r="U76" s="87"/>
      <c r="V76" s="87"/>
      <c r="W76" s="87"/>
      <c r="X76" s="87"/>
      <c r="Y76" s="88"/>
      <c r="Z76" s="86">
        <f>SUM(J61:AG61,J76:Y76)</f>
        <v>0</v>
      </c>
      <c r="AA76" s="87"/>
      <c r="AB76" s="87"/>
      <c r="AC76" s="87"/>
      <c r="AD76" s="87"/>
      <c r="AE76" s="87"/>
      <c r="AF76" s="87"/>
      <c r="AG76" s="88"/>
      <c r="AH76" s="19" t="s">
        <v>35</v>
      </c>
    </row>
    <row r="77" spans="1:34" ht="30" customHeight="1" x14ac:dyDescent="0.15">
      <c r="A77" s="37"/>
      <c r="B77" s="38"/>
      <c r="C77" s="47" t="s">
        <v>57</v>
      </c>
      <c r="D77" s="48"/>
      <c r="E77" s="48"/>
      <c r="F77" s="48"/>
      <c r="G77" s="48"/>
      <c r="H77" s="48"/>
      <c r="I77" s="49"/>
      <c r="J77" s="150">
        <f>J40</f>
        <v>0</v>
      </c>
      <c r="K77" s="151"/>
      <c r="L77" s="151"/>
      <c r="M77" s="151"/>
      <c r="N77" s="151"/>
      <c r="O77" s="151"/>
      <c r="P77" s="151"/>
      <c r="Q77" s="152"/>
      <c r="R77" s="150">
        <f>R40</f>
        <v>0</v>
      </c>
      <c r="S77" s="151"/>
      <c r="T77" s="151"/>
      <c r="U77" s="151"/>
      <c r="V77" s="151"/>
      <c r="W77" s="151"/>
      <c r="X77" s="151"/>
      <c r="Y77" s="152"/>
      <c r="Z77" s="150">
        <f>SUM(J62:AG62,J77:Y77)</f>
        <v>0</v>
      </c>
      <c r="AA77" s="151"/>
      <c r="AB77" s="151"/>
      <c r="AC77" s="151"/>
      <c r="AD77" s="151"/>
      <c r="AE77" s="151"/>
      <c r="AF77" s="151"/>
      <c r="AG77" s="152"/>
      <c r="AH77" s="19" t="s">
        <v>36</v>
      </c>
    </row>
    <row r="78" spans="1:34" ht="13.5" x14ac:dyDescent="0.15">
      <c r="A78" s="39"/>
      <c r="B78" s="40"/>
      <c r="C78" s="60" t="s">
        <v>59</v>
      </c>
      <c r="D78" s="61"/>
      <c r="E78" s="61"/>
      <c r="F78" s="61"/>
      <c r="G78" s="61"/>
      <c r="H78" s="61"/>
      <c r="I78" s="62"/>
      <c r="J78" s="72"/>
      <c r="K78" s="72"/>
      <c r="L78" s="72"/>
      <c r="M78" s="72"/>
      <c r="N78" s="72"/>
      <c r="O78" s="72"/>
      <c r="P78" s="72"/>
      <c r="Q78" s="72"/>
      <c r="R78" s="72"/>
      <c r="S78" s="72"/>
      <c r="T78" s="72"/>
      <c r="U78" s="72"/>
      <c r="V78" s="72"/>
      <c r="W78" s="72"/>
      <c r="X78" s="72"/>
      <c r="Y78" s="72"/>
      <c r="Z78" s="54" t="e">
        <f>ROUND(Z76/Z77,0)</f>
        <v>#DIV/0!</v>
      </c>
      <c r="AA78" s="55"/>
      <c r="AB78" s="55"/>
      <c r="AC78" s="55"/>
      <c r="AD78" s="55"/>
      <c r="AE78" s="55"/>
      <c r="AF78" s="55"/>
      <c r="AG78" s="56"/>
      <c r="AH78" s="18" t="s">
        <v>37</v>
      </c>
    </row>
    <row r="79" spans="1:34" ht="30" customHeight="1" x14ac:dyDescent="0.15">
      <c r="A79" s="41" t="s">
        <v>49</v>
      </c>
      <c r="B79" s="42"/>
      <c r="C79" s="47" t="s">
        <v>39</v>
      </c>
      <c r="D79" s="48"/>
      <c r="E79" s="48"/>
      <c r="F79" s="48"/>
      <c r="G79" s="48"/>
      <c r="H79" s="48"/>
      <c r="I79" s="49"/>
      <c r="J79" s="72"/>
      <c r="K79" s="72"/>
      <c r="L79" s="72"/>
      <c r="M79" s="72"/>
      <c r="N79" s="72"/>
      <c r="O79" s="72"/>
      <c r="P79" s="72"/>
      <c r="Q79" s="72"/>
      <c r="R79" s="72"/>
      <c r="S79" s="72"/>
      <c r="T79" s="72"/>
      <c r="U79" s="72"/>
      <c r="V79" s="72"/>
      <c r="W79" s="72"/>
      <c r="X79" s="72"/>
      <c r="Y79" s="72"/>
      <c r="Z79" s="57">
        <f>IF(Z77-Z74&gt;=0,Z77-Z74,0)</f>
        <v>0</v>
      </c>
      <c r="AA79" s="58"/>
      <c r="AB79" s="58"/>
      <c r="AC79" s="58"/>
      <c r="AD79" s="58"/>
      <c r="AE79" s="58"/>
      <c r="AF79" s="58"/>
      <c r="AG79" s="59"/>
      <c r="AH79" s="18" t="s">
        <v>41</v>
      </c>
    </row>
    <row r="80" spans="1:34" ht="30" customHeight="1" x14ac:dyDescent="0.15">
      <c r="A80" s="43"/>
      <c r="B80" s="44"/>
      <c r="C80" s="47" t="s">
        <v>40</v>
      </c>
      <c r="D80" s="48"/>
      <c r="E80" s="48"/>
      <c r="F80" s="48"/>
      <c r="G80" s="48"/>
      <c r="H80" s="48"/>
      <c r="I80" s="49"/>
      <c r="J80" s="72"/>
      <c r="K80" s="72"/>
      <c r="L80" s="72"/>
      <c r="M80" s="72"/>
      <c r="N80" s="72"/>
      <c r="O80" s="72"/>
      <c r="P80" s="72"/>
      <c r="Q80" s="72"/>
      <c r="R80" s="72"/>
      <c r="S80" s="72"/>
      <c r="T80" s="72"/>
      <c r="U80" s="72"/>
      <c r="V80" s="72"/>
      <c r="W80" s="72"/>
      <c r="X80" s="72"/>
      <c r="Y80" s="72"/>
      <c r="Z80" s="54" t="e">
        <f>Z78*Z79</f>
        <v>#DIV/0!</v>
      </c>
      <c r="AA80" s="55"/>
      <c r="AB80" s="55"/>
      <c r="AC80" s="55"/>
      <c r="AD80" s="55"/>
      <c r="AE80" s="55"/>
      <c r="AF80" s="55"/>
      <c r="AG80" s="56"/>
      <c r="AH80" s="20" t="s">
        <v>42</v>
      </c>
    </row>
    <row r="81" spans="1:34" ht="41.25" customHeight="1" x14ac:dyDescent="0.15">
      <c r="A81" s="43"/>
      <c r="B81" s="44"/>
      <c r="C81" s="47" t="s">
        <v>60</v>
      </c>
      <c r="D81" s="48"/>
      <c r="E81" s="48"/>
      <c r="F81" s="48"/>
      <c r="G81" s="48"/>
      <c r="H81" s="48"/>
      <c r="I81" s="49"/>
      <c r="J81" s="72"/>
      <c r="K81" s="72"/>
      <c r="L81" s="72"/>
      <c r="M81" s="72"/>
      <c r="N81" s="72"/>
      <c r="O81" s="72"/>
      <c r="P81" s="72"/>
      <c r="Q81" s="72"/>
      <c r="R81" s="72"/>
      <c r="S81" s="72"/>
      <c r="T81" s="72"/>
      <c r="U81" s="72"/>
      <c r="V81" s="72"/>
      <c r="W81" s="72"/>
      <c r="X81" s="72"/>
      <c r="Y81" s="72"/>
      <c r="Z81" s="54" t="e">
        <f>IF(Z78-Z75&gt;=0,Z78-Z75,0)</f>
        <v>#DIV/0!</v>
      </c>
      <c r="AA81" s="55"/>
      <c r="AB81" s="55"/>
      <c r="AC81" s="55"/>
      <c r="AD81" s="55"/>
      <c r="AE81" s="55"/>
      <c r="AF81" s="55"/>
      <c r="AG81" s="56"/>
      <c r="AH81" s="20" t="s">
        <v>44</v>
      </c>
    </row>
    <row r="82" spans="1:34" ht="30" customHeight="1" x14ac:dyDescent="0.15">
      <c r="A82" s="43"/>
      <c r="B82" s="44"/>
      <c r="C82" s="47" t="s">
        <v>61</v>
      </c>
      <c r="D82" s="48"/>
      <c r="E82" s="48"/>
      <c r="F82" s="48"/>
      <c r="G82" s="48"/>
      <c r="H82" s="48"/>
      <c r="I82" s="49"/>
      <c r="J82" s="72"/>
      <c r="K82" s="72"/>
      <c r="L82" s="72"/>
      <c r="M82" s="72"/>
      <c r="N82" s="72"/>
      <c r="O82" s="72"/>
      <c r="P82" s="72"/>
      <c r="Q82" s="72"/>
      <c r="R82" s="72"/>
      <c r="S82" s="72"/>
      <c r="T82" s="72"/>
      <c r="U82" s="72"/>
      <c r="V82" s="72"/>
      <c r="W82" s="72"/>
      <c r="X82" s="72"/>
      <c r="Y82" s="72"/>
      <c r="Z82" s="57">
        <f>IF(Z77-Z79&gt;=0,Z77-Z79,0)</f>
        <v>0</v>
      </c>
      <c r="AA82" s="58"/>
      <c r="AB82" s="58"/>
      <c r="AC82" s="58"/>
      <c r="AD82" s="58"/>
      <c r="AE82" s="58"/>
      <c r="AF82" s="58"/>
      <c r="AG82" s="59"/>
      <c r="AH82" s="20" t="s">
        <v>45</v>
      </c>
    </row>
    <row r="83" spans="1:34" ht="30" customHeight="1" x14ac:dyDescent="0.15">
      <c r="A83" s="43"/>
      <c r="B83" s="44"/>
      <c r="C83" s="47" t="s">
        <v>43</v>
      </c>
      <c r="D83" s="48"/>
      <c r="E83" s="48"/>
      <c r="F83" s="48"/>
      <c r="G83" s="48"/>
      <c r="H83" s="48"/>
      <c r="I83" s="49"/>
      <c r="J83" s="72"/>
      <c r="K83" s="72"/>
      <c r="L83" s="72"/>
      <c r="M83" s="72"/>
      <c r="N83" s="72"/>
      <c r="O83" s="72"/>
      <c r="P83" s="72"/>
      <c r="Q83" s="72"/>
      <c r="R83" s="72"/>
      <c r="S83" s="72"/>
      <c r="T83" s="72"/>
      <c r="U83" s="72"/>
      <c r="V83" s="72"/>
      <c r="W83" s="72"/>
      <c r="X83" s="72"/>
      <c r="Y83" s="72"/>
      <c r="Z83" s="54" t="e">
        <f>Z81*Z82</f>
        <v>#DIV/0!</v>
      </c>
      <c r="AA83" s="55"/>
      <c r="AB83" s="55"/>
      <c r="AC83" s="55"/>
      <c r="AD83" s="55"/>
      <c r="AE83" s="55"/>
      <c r="AF83" s="55"/>
      <c r="AG83" s="56"/>
      <c r="AH83" s="20" t="s">
        <v>46</v>
      </c>
    </row>
    <row r="84" spans="1:34" ht="30" customHeight="1" x14ac:dyDescent="0.15">
      <c r="A84" s="45"/>
      <c r="B84" s="46"/>
      <c r="C84" s="47" t="s">
        <v>48</v>
      </c>
      <c r="D84" s="48"/>
      <c r="E84" s="48"/>
      <c r="F84" s="48"/>
      <c r="G84" s="48"/>
      <c r="H84" s="48"/>
      <c r="I84" s="49"/>
      <c r="J84" s="72"/>
      <c r="K84" s="72"/>
      <c r="L84" s="72"/>
      <c r="M84" s="72"/>
      <c r="N84" s="72"/>
      <c r="O84" s="72"/>
      <c r="P84" s="72"/>
      <c r="Q84" s="72"/>
      <c r="R84" s="72"/>
      <c r="S84" s="72"/>
      <c r="T84" s="72"/>
      <c r="U84" s="72"/>
      <c r="V84" s="72"/>
      <c r="W84" s="72"/>
      <c r="X84" s="72"/>
      <c r="Y84" s="72"/>
      <c r="Z84" s="54" t="e">
        <f>Z80+Z83</f>
        <v>#DIV/0!</v>
      </c>
      <c r="AA84" s="55"/>
      <c r="AB84" s="55"/>
      <c r="AC84" s="55"/>
      <c r="AD84" s="55"/>
      <c r="AE84" s="55"/>
      <c r="AF84" s="55"/>
      <c r="AG84" s="56"/>
      <c r="AH84" s="20" t="s">
        <v>47</v>
      </c>
    </row>
    <row r="85" spans="1:34" ht="13.5" x14ac:dyDescent="0.15"/>
    <row r="86" spans="1:34" ht="13.5" x14ac:dyDescent="0.15"/>
  </sheetData>
  <mergeCells count="239">
    <mergeCell ref="A2:AG2"/>
    <mergeCell ref="B4:AF4"/>
    <mergeCell ref="S9:W9"/>
    <mergeCell ref="A10:F10"/>
    <mergeCell ref="S10:W17"/>
    <mergeCell ref="X10:AG17"/>
    <mergeCell ref="A23:I23"/>
    <mergeCell ref="J23:Q23"/>
    <mergeCell ref="R23:Y23"/>
    <mergeCell ref="Z23:AG23"/>
    <mergeCell ref="Y7:Z7"/>
    <mergeCell ref="AA7:AB7"/>
    <mergeCell ref="AD7:AE7"/>
    <mergeCell ref="AF7:AG7"/>
    <mergeCell ref="A9:F9"/>
    <mergeCell ref="R9:R17"/>
    <mergeCell ref="A16:F17"/>
    <mergeCell ref="G16:G17"/>
    <mergeCell ref="H16:P17"/>
    <mergeCell ref="A11:F11"/>
    <mergeCell ref="A12:F13"/>
    <mergeCell ref="G12:P13"/>
    <mergeCell ref="A14:F15"/>
    <mergeCell ref="G14:G15"/>
    <mergeCell ref="A24:I24"/>
    <mergeCell ref="J24:Q24"/>
    <mergeCell ref="R24:Y24"/>
    <mergeCell ref="Z24:AG24"/>
    <mergeCell ref="A19:I19"/>
    <mergeCell ref="J19:M19"/>
    <mergeCell ref="A22:I22"/>
    <mergeCell ref="J22:Q22"/>
    <mergeCell ref="R22:Y22"/>
    <mergeCell ref="Z22:AG22"/>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31:I31"/>
    <mergeCell ref="J31:Q31"/>
    <mergeCell ref="R31:Y31"/>
    <mergeCell ref="Z31:AG31"/>
    <mergeCell ref="A32:I32"/>
    <mergeCell ref="J32:Q32"/>
    <mergeCell ref="R32:Y32"/>
    <mergeCell ref="Z32:AG32"/>
    <mergeCell ref="A29:I29"/>
    <mergeCell ref="J29:Q29"/>
    <mergeCell ref="R29:Y29"/>
    <mergeCell ref="Z29:AG29"/>
    <mergeCell ref="A30:I30"/>
    <mergeCell ref="J30:Q30"/>
    <mergeCell ref="R30:Y30"/>
    <mergeCell ref="Z30:AG30"/>
    <mergeCell ref="A37:I37"/>
    <mergeCell ref="J37:Q37"/>
    <mergeCell ref="R37:Y37"/>
    <mergeCell ref="Z37:AG37"/>
    <mergeCell ref="A38:I38"/>
    <mergeCell ref="J38:Q38"/>
    <mergeCell ref="R38:Y38"/>
    <mergeCell ref="Z38:AG38"/>
    <mergeCell ref="A34:I34"/>
    <mergeCell ref="J34:Q34"/>
    <mergeCell ref="R34:Y34"/>
    <mergeCell ref="Z34:AG36"/>
    <mergeCell ref="A35:I35"/>
    <mergeCell ref="J35:Q35"/>
    <mergeCell ref="R35:Y35"/>
    <mergeCell ref="A36:I36"/>
    <mergeCell ref="J36:Q36"/>
    <mergeCell ref="R36:Y36"/>
    <mergeCell ref="A41:I41"/>
    <mergeCell ref="J41:Q41"/>
    <mergeCell ref="R41:Y41"/>
    <mergeCell ref="Z41:AG41"/>
    <mergeCell ref="A42:I42"/>
    <mergeCell ref="J42:Q42"/>
    <mergeCell ref="R42:Y42"/>
    <mergeCell ref="Z42:AG42"/>
    <mergeCell ref="A39:I39"/>
    <mergeCell ref="J39:Q39"/>
    <mergeCell ref="R39:Y39"/>
    <mergeCell ref="Z39:AG39"/>
    <mergeCell ref="A40:I40"/>
    <mergeCell ref="J40:Q40"/>
    <mergeCell ref="R40:Y40"/>
    <mergeCell ref="Z40:AG40"/>
    <mergeCell ref="A44:I44"/>
    <mergeCell ref="J44:Q44"/>
    <mergeCell ref="R44:Y44"/>
    <mergeCell ref="Z44:AG44"/>
    <mergeCell ref="K47:L47"/>
    <mergeCell ref="N47:O47"/>
    <mergeCell ref="Q47:R47"/>
    <mergeCell ref="AN42:AP42"/>
    <mergeCell ref="A43:I43"/>
    <mergeCell ref="J43:Q43"/>
    <mergeCell ref="R43:Y43"/>
    <mergeCell ref="Z43:AG43"/>
    <mergeCell ref="AN43:AP43"/>
    <mergeCell ref="A52:AG52"/>
    <mergeCell ref="A55:I55"/>
    <mergeCell ref="J55:Q55"/>
    <mergeCell ref="R55:Y55"/>
    <mergeCell ref="Z55:AG55"/>
    <mergeCell ref="A56:I56"/>
    <mergeCell ref="J56:Q56"/>
    <mergeCell ref="R56:Y56"/>
    <mergeCell ref="Z56:AG56"/>
    <mergeCell ref="J59:Q59"/>
    <mergeCell ref="R59:Y59"/>
    <mergeCell ref="Z59:AG59"/>
    <mergeCell ref="C60:I60"/>
    <mergeCell ref="J60:Q60"/>
    <mergeCell ref="R60:Y60"/>
    <mergeCell ref="Z60:AG60"/>
    <mergeCell ref="A57:I57"/>
    <mergeCell ref="J57:Q57"/>
    <mergeCell ref="R57:Y57"/>
    <mergeCell ref="Z57:AG57"/>
    <mergeCell ref="A58:B60"/>
    <mergeCell ref="C58:I58"/>
    <mergeCell ref="J58:Q58"/>
    <mergeCell ref="R58:Y58"/>
    <mergeCell ref="Z58:AG58"/>
    <mergeCell ref="C59:I59"/>
    <mergeCell ref="A61:B63"/>
    <mergeCell ref="C61:I61"/>
    <mergeCell ref="J61:Q61"/>
    <mergeCell ref="R61:Y61"/>
    <mergeCell ref="Z61:AG61"/>
    <mergeCell ref="C62:I62"/>
    <mergeCell ref="J62:Q62"/>
    <mergeCell ref="R62:Y62"/>
    <mergeCell ref="Z62:AG62"/>
    <mergeCell ref="C63:I63"/>
    <mergeCell ref="J63:Q63"/>
    <mergeCell ref="R63:Y63"/>
    <mergeCell ref="Z63:AG63"/>
    <mergeCell ref="C64:I64"/>
    <mergeCell ref="J64:Q64"/>
    <mergeCell ref="R64:Y64"/>
    <mergeCell ref="Z64:AG64"/>
    <mergeCell ref="C65:I65"/>
    <mergeCell ref="J65:Q65"/>
    <mergeCell ref="R68:Y68"/>
    <mergeCell ref="Z68:AG68"/>
    <mergeCell ref="A64:B69"/>
    <mergeCell ref="A72:I72"/>
    <mergeCell ref="J72:Q72"/>
    <mergeCell ref="R72:Y72"/>
    <mergeCell ref="R65:Y65"/>
    <mergeCell ref="Z65:AG65"/>
    <mergeCell ref="C66:I66"/>
    <mergeCell ref="J66:Q66"/>
    <mergeCell ref="R66:Y66"/>
    <mergeCell ref="Z66:AG66"/>
    <mergeCell ref="A73:B75"/>
    <mergeCell ref="C73:I73"/>
    <mergeCell ref="J73:Q73"/>
    <mergeCell ref="R73:Y73"/>
    <mergeCell ref="C69:I69"/>
    <mergeCell ref="J69:Q69"/>
    <mergeCell ref="R69:Y69"/>
    <mergeCell ref="Z73:AG73"/>
    <mergeCell ref="C74:I74"/>
    <mergeCell ref="J74:Q74"/>
    <mergeCell ref="R74:Y74"/>
    <mergeCell ref="Z74:AG74"/>
    <mergeCell ref="C75:I75"/>
    <mergeCell ref="J75:Q75"/>
    <mergeCell ref="R75:Y75"/>
    <mergeCell ref="Z75:AG75"/>
    <mergeCell ref="Z69:AG69"/>
    <mergeCell ref="A70:I70"/>
    <mergeCell ref="J70:Q70"/>
    <mergeCell ref="R70:Y70"/>
    <mergeCell ref="Z70:AG72"/>
    <mergeCell ref="A71:I71"/>
    <mergeCell ref="J71:Q71"/>
    <mergeCell ref="R71:Y71"/>
    <mergeCell ref="A79:B84"/>
    <mergeCell ref="C79:I79"/>
    <mergeCell ref="J79:Q79"/>
    <mergeCell ref="R79:Y79"/>
    <mergeCell ref="Z79:AG79"/>
    <mergeCell ref="C80:I80"/>
    <mergeCell ref="J80:Q80"/>
    <mergeCell ref="A76:B78"/>
    <mergeCell ref="C76:I76"/>
    <mergeCell ref="J76:Q76"/>
    <mergeCell ref="R76:Y76"/>
    <mergeCell ref="Z76:AG76"/>
    <mergeCell ref="C77:I77"/>
    <mergeCell ref="J77:Q77"/>
    <mergeCell ref="R77:Y77"/>
    <mergeCell ref="Z77:AG77"/>
    <mergeCell ref="C78:I78"/>
    <mergeCell ref="C84:I84"/>
    <mergeCell ref="J84:Q84"/>
    <mergeCell ref="R84:Y84"/>
    <mergeCell ref="Z84:AG84"/>
    <mergeCell ref="H14:P15"/>
    <mergeCell ref="C82:I82"/>
    <mergeCell ref="J82:Q82"/>
    <mergeCell ref="R82:Y82"/>
    <mergeCell ref="Z82:AG82"/>
    <mergeCell ref="C83:I83"/>
    <mergeCell ref="J83:Q83"/>
    <mergeCell ref="R83:Y83"/>
    <mergeCell ref="Z83:AG83"/>
    <mergeCell ref="R80:Y80"/>
    <mergeCell ref="Z80:AG80"/>
    <mergeCell ref="C81:I81"/>
    <mergeCell ref="J81:Q81"/>
    <mergeCell ref="R81:Y81"/>
    <mergeCell ref="Z81:AG81"/>
    <mergeCell ref="J78:Q78"/>
    <mergeCell ref="R78:Y78"/>
    <mergeCell ref="Z78:AG78"/>
    <mergeCell ref="C67:I67"/>
    <mergeCell ref="J67:Q67"/>
    <mergeCell ref="R67:Y67"/>
    <mergeCell ref="Z67:AG67"/>
    <mergeCell ref="C68:I68"/>
    <mergeCell ref="J68:Q68"/>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1"/>
  <sheetViews>
    <sheetView view="pageBreakPreview" zoomScaleNormal="100" zoomScaleSheetLayoutView="100" workbookViewId="0">
      <selection activeCell="AI26" sqref="AI26"/>
    </sheetView>
  </sheetViews>
  <sheetFormatPr defaultColWidth="2.875" defaultRowHeight="16.5" customHeight="1" x14ac:dyDescent="0.15"/>
  <sheetData>
    <row r="1" spans="1:33" ht="16.5" customHeight="1" x14ac:dyDescent="0.15">
      <c r="AG1" s="10" t="s">
        <v>27</v>
      </c>
    </row>
    <row r="2" spans="1:33" ht="45.75" customHeight="1" x14ac:dyDescent="0.15">
      <c r="A2" s="125" t="s">
        <v>28</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3" ht="16.5" customHeight="1" thickBot="1" x14ac:dyDescent="0.2">
      <c r="A3" s="9"/>
    </row>
    <row r="4" spans="1:33" ht="87" customHeight="1" thickBot="1" x14ac:dyDescent="0.2">
      <c r="A4" s="15" t="s">
        <v>18</v>
      </c>
      <c r="B4" s="110" t="s">
        <v>54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25"/>
    </row>
    <row r="5" spans="1:33" ht="16.5" customHeight="1" x14ac:dyDescent="0.15">
      <c r="A5" s="9"/>
    </row>
    <row r="6" spans="1:33" ht="16.5" customHeight="1" x14ac:dyDescent="0.15">
      <c r="A6" s="9"/>
    </row>
    <row r="7" spans="1:33" ht="16.5" customHeight="1" x14ac:dyDescent="0.15">
      <c r="A7" s="9"/>
      <c r="Y7" s="107" t="s">
        <v>21</v>
      </c>
      <c r="Z7" s="109"/>
      <c r="AA7" s="107"/>
      <c r="AB7" s="109"/>
      <c r="AC7" s="17" t="s">
        <v>20</v>
      </c>
      <c r="AD7" s="107"/>
      <c r="AE7" s="109"/>
      <c r="AF7" s="107" t="s">
        <v>19</v>
      </c>
      <c r="AG7" s="109"/>
    </row>
    <row r="8" spans="1:33" ht="16.5" customHeight="1" x14ac:dyDescent="0.15">
      <c r="A8" s="9"/>
    </row>
    <row r="9" spans="1:33" ht="16.5" customHeight="1" x14ac:dyDescent="0.15">
      <c r="A9" s="132" t="s">
        <v>4</v>
      </c>
      <c r="B9" s="132"/>
      <c r="C9" s="132"/>
      <c r="D9" s="132"/>
      <c r="E9" s="132"/>
      <c r="F9" s="132"/>
      <c r="G9" s="17"/>
      <c r="H9" s="26"/>
      <c r="I9" s="17"/>
      <c r="J9" s="17"/>
      <c r="K9" s="17"/>
      <c r="L9" s="17"/>
      <c r="M9" s="1"/>
      <c r="N9" s="2"/>
      <c r="O9" s="2"/>
      <c r="P9" s="3"/>
      <c r="R9" s="136" t="s">
        <v>9</v>
      </c>
      <c r="S9" s="138" t="s">
        <v>10</v>
      </c>
      <c r="T9" s="139"/>
      <c r="U9" s="139"/>
      <c r="V9" s="139"/>
      <c r="W9" s="140"/>
      <c r="X9" s="17"/>
      <c r="Y9" s="17"/>
      <c r="Z9" s="17"/>
      <c r="AA9" s="17"/>
      <c r="AB9" s="17"/>
      <c r="AC9" s="17"/>
      <c r="AD9" s="17"/>
      <c r="AE9" s="17"/>
      <c r="AF9" s="17"/>
      <c r="AG9" s="17"/>
    </row>
    <row r="10" spans="1:33" ht="16.5" customHeight="1" x14ac:dyDescent="0.15">
      <c r="A10" s="132" t="s">
        <v>5</v>
      </c>
      <c r="B10" s="132"/>
      <c r="C10" s="132"/>
      <c r="D10" s="132"/>
      <c r="E10" s="132"/>
      <c r="F10" s="132"/>
      <c r="G10" s="17"/>
      <c r="H10" s="26"/>
      <c r="I10" s="17"/>
      <c r="J10" s="17"/>
      <c r="K10" s="17"/>
      <c r="L10" s="17"/>
      <c r="M10" s="17"/>
      <c r="N10" s="17"/>
      <c r="O10" s="17"/>
      <c r="P10" s="17"/>
      <c r="R10" s="137"/>
      <c r="S10" s="41" t="s">
        <v>11</v>
      </c>
      <c r="T10" s="141"/>
      <c r="U10" s="141"/>
      <c r="V10" s="141"/>
      <c r="W10" s="42"/>
      <c r="X10" s="133"/>
      <c r="Y10" s="133"/>
      <c r="Z10" s="133"/>
      <c r="AA10" s="133"/>
      <c r="AB10" s="133"/>
      <c r="AC10" s="133"/>
      <c r="AD10" s="133"/>
      <c r="AE10" s="133"/>
      <c r="AF10" s="133"/>
      <c r="AG10" s="133"/>
    </row>
    <row r="11" spans="1:33" ht="16.5" customHeight="1" x14ac:dyDescent="0.15">
      <c r="A11" s="131" t="s">
        <v>7</v>
      </c>
      <c r="B11" s="131"/>
      <c r="C11" s="131"/>
      <c r="D11" s="131"/>
      <c r="E11" s="131"/>
      <c r="F11" s="131"/>
      <c r="G11" s="133"/>
      <c r="H11" s="133"/>
      <c r="I11" s="133"/>
      <c r="J11" s="133"/>
      <c r="K11" s="133"/>
      <c r="L11" s="133"/>
      <c r="M11" s="133"/>
      <c r="N11" s="133"/>
      <c r="O11" s="133"/>
      <c r="P11" s="133"/>
      <c r="R11" s="137"/>
      <c r="S11" s="43"/>
      <c r="T11" s="142"/>
      <c r="U11" s="142"/>
      <c r="V11" s="142"/>
      <c r="W11" s="44"/>
      <c r="X11" s="133"/>
      <c r="Y11" s="133"/>
      <c r="Z11" s="133"/>
      <c r="AA11" s="133"/>
      <c r="AB11" s="133"/>
      <c r="AC11" s="133"/>
      <c r="AD11" s="133"/>
      <c r="AE11" s="133"/>
      <c r="AF11" s="133"/>
      <c r="AG11" s="133"/>
    </row>
    <row r="12" spans="1:33" ht="16.5" customHeight="1" x14ac:dyDescent="0.15">
      <c r="A12" s="131"/>
      <c r="B12" s="131"/>
      <c r="C12" s="131"/>
      <c r="D12" s="131"/>
      <c r="E12" s="131"/>
      <c r="F12" s="131"/>
      <c r="G12" s="133"/>
      <c r="H12" s="133"/>
      <c r="I12" s="133"/>
      <c r="J12" s="133"/>
      <c r="K12" s="133"/>
      <c r="L12" s="133"/>
      <c r="M12" s="133"/>
      <c r="N12" s="133"/>
      <c r="O12" s="133"/>
      <c r="P12" s="133"/>
      <c r="R12" s="137"/>
      <c r="S12" s="45"/>
      <c r="T12" s="143"/>
      <c r="U12" s="143"/>
      <c r="V12" s="143"/>
      <c r="W12" s="46"/>
      <c r="X12" s="133"/>
      <c r="Y12" s="133"/>
      <c r="Z12" s="133"/>
      <c r="AA12" s="133"/>
      <c r="AB12" s="133"/>
      <c r="AC12" s="133"/>
      <c r="AD12" s="133"/>
      <c r="AE12" s="133"/>
      <c r="AF12" s="133"/>
      <c r="AG12" s="133"/>
    </row>
    <row r="13" spans="1:33" s="5" customFormat="1" ht="16.5" customHeight="1" x14ac:dyDescent="0.15">
      <c r="A13" s="6"/>
      <c r="B13" s="6"/>
      <c r="C13" s="6"/>
      <c r="D13" s="6"/>
      <c r="E13" s="6"/>
      <c r="F13" s="6"/>
      <c r="G13" s="4"/>
      <c r="H13" s="4"/>
      <c r="I13" s="4"/>
      <c r="J13" s="4"/>
      <c r="K13" s="4"/>
      <c r="L13" s="4"/>
      <c r="M13" s="4"/>
      <c r="N13" s="4"/>
      <c r="O13" s="4"/>
      <c r="P13" s="4"/>
    </row>
    <row r="14" spans="1:33" ht="16.5" customHeight="1" x14ac:dyDescent="0.15">
      <c r="A14" s="135" t="s">
        <v>6</v>
      </c>
      <c r="B14" s="135"/>
      <c r="C14" s="135"/>
      <c r="D14" s="135"/>
      <c r="E14" s="135"/>
      <c r="F14" s="135"/>
      <c r="G14" s="135"/>
      <c r="H14" s="135"/>
      <c r="I14" s="135"/>
      <c r="J14" s="134">
        <v>37200</v>
      </c>
      <c r="K14" s="134"/>
      <c r="L14" s="134"/>
      <c r="M14" s="134"/>
      <c r="N14" s="7" t="s">
        <v>8</v>
      </c>
      <c r="P14" s="7"/>
      <c r="Q14" s="7"/>
      <c r="R14" s="7"/>
      <c r="S14" s="7"/>
      <c r="T14" s="7"/>
      <c r="U14" s="7"/>
      <c r="V14" s="7"/>
      <c r="W14" s="7"/>
      <c r="X14" s="7"/>
      <c r="Y14" s="7"/>
      <c r="AE14" s="7"/>
      <c r="AF14" s="7"/>
      <c r="AG14" s="7"/>
    </row>
    <row r="15" spans="1:33" ht="16.5" customHeight="1" x14ac:dyDescent="0.15">
      <c r="A15" s="12"/>
      <c r="B15" s="12"/>
      <c r="C15" s="12"/>
      <c r="D15" s="12"/>
      <c r="E15" s="12"/>
      <c r="F15" s="12"/>
      <c r="G15" s="12"/>
      <c r="H15" s="12"/>
      <c r="I15" s="13"/>
      <c r="J15" s="13"/>
      <c r="P15" s="7"/>
      <c r="Q15" s="7"/>
      <c r="R15" s="7"/>
      <c r="S15" s="7"/>
      <c r="T15" s="7"/>
      <c r="U15" s="7"/>
      <c r="V15" s="7"/>
      <c r="W15" s="7"/>
      <c r="X15" s="7"/>
      <c r="Y15" s="7"/>
      <c r="Z15" s="7"/>
      <c r="AA15" s="7"/>
      <c r="AB15" s="7"/>
      <c r="AC15" s="7"/>
      <c r="AD15" s="7"/>
      <c r="AE15" s="7"/>
      <c r="AF15" s="7"/>
      <c r="AG15" s="7"/>
    </row>
    <row r="16" spans="1:33" ht="16.5" customHeight="1" x14ac:dyDescent="0.15">
      <c r="A16" s="7"/>
      <c r="B16" s="7"/>
      <c r="C16" s="7"/>
      <c r="D16" s="7"/>
      <c r="E16" s="7"/>
      <c r="F16" s="7"/>
      <c r="G16" s="7"/>
      <c r="H16" s="7"/>
      <c r="I16" s="7"/>
      <c r="J16" s="7"/>
      <c r="O16" s="7"/>
      <c r="P16" s="7"/>
      <c r="Q16" s="7"/>
      <c r="R16" s="7"/>
      <c r="S16" s="7"/>
      <c r="T16" s="7"/>
      <c r="U16" s="7"/>
      <c r="V16" s="7"/>
      <c r="W16" s="7"/>
      <c r="X16" s="7"/>
      <c r="Y16" s="7"/>
      <c r="Z16" s="7"/>
      <c r="AA16" s="7"/>
      <c r="AB16" s="7"/>
      <c r="AC16" s="7"/>
      <c r="AD16" s="7"/>
      <c r="AE16" s="7"/>
      <c r="AF16" s="7"/>
      <c r="AG16" s="8"/>
    </row>
    <row r="17" spans="1:33" ht="23.25" customHeight="1" x14ac:dyDescent="0.15">
      <c r="A17" s="50" t="s">
        <v>2</v>
      </c>
      <c r="B17" s="50"/>
      <c r="C17" s="50"/>
      <c r="D17" s="50"/>
      <c r="E17" s="50"/>
      <c r="F17" s="50"/>
      <c r="G17" s="50"/>
      <c r="H17" s="50"/>
      <c r="I17" s="50"/>
      <c r="J17" s="50">
        <v>1</v>
      </c>
      <c r="K17" s="50"/>
      <c r="L17" s="50"/>
      <c r="M17" s="50"/>
      <c r="N17" s="50"/>
      <c r="O17" s="50"/>
      <c r="P17" s="50"/>
      <c r="Q17" s="50"/>
      <c r="R17" s="50">
        <v>2</v>
      </c>
      <c r="S17" s="50"/>
      <c r="T17" s="50"/>
      <c r="U17" s="50"/>
      <c r="V17" s="50"/>
      <c r="W17" s="50"/>
      <c r="X17" s="50"/>
      <c r="Y17" s="50"/>
      <c r="Z17" s="50">
        <v>3</v>
      </c>
      <c r="AA17" s="50"/>
      <c r="AB17" s="50"/>
      <c r="AC17" s="50"/>
      <c r="AD17" s="50"/>
      <c r="AE17" s="50"/>
      <c r="AF17" s="50"/>
      <c r="AG17" s="50"/>
    </row>
    <row r="18" spans="1:33" ht="16.5" customHeight="1" x14ac:dyDescent="0.15">
      <c r="A18" s="113" t="s">
        <v>0</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3" ht="16.5" customHeight="1" x14ac:dyDescent="0.15">
      <c r="A19" s="113" t="s">
        <v>1</v>
      </c>
      <c r="B19" s="113"/>
      <c r="C19" s="113"/>
      <c r="D19" s="113"/>
      <c r="E19" s="113"/>
      <c r="F19" s="113"/>
      <c r="G19" s="113"/>
      <c r="H19" s="113"/>
      <c r="I19" s="113"/>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row>
    <row r="20" spans="1:33" ht="16.5" customHeight="1" x14ac:dyDescent="0.15">
      <c r="A20" s="113" t="s">
        <v>3</v>
      </c>
      <c r="B20" s="113"/>
      <c r="C20" s="113"/>
      <c r="D20" s="113"/>
      <c r="E20" s="113"/>
      <c r="F20" s="113"/>
      <c r="G20" s="113"/>
      <c r="H20" s="113"/>
      <c r="I20" s="113"/>
      <c r="J20" s="60"/>
      <c r="K20" s="61"/>
      <c r="L20" s="61"/>
      <c r="M20" s="61"/>
      <c r="N20" s="61"/>
      <c r="O20" s="61"/>
      <c r="P20" s="61"/>
      <c r="Q20" s="62"/>
      <c r="R20" s="60"/>
      <c r="S20" s="61"/>
      <c r="T20" s="61"/>
      <c r="U20" s="61"/>
      <c r="V20" s="61"/>
      <c r="W20" s="61"/>
      <c r="X20" s="61"/>
      <c r="Y20" s="62"/>
      <c r="Z20" s="60"/>
      <c r="AA20" s="61"/>
      <c r="AB20" s="61"/>
      <c r="AC20" s="61"/>
      <c r="AD20" s="61"/>
      <c r="AE20" s="61"/>
      <c r="AF20" s="61"/>
      <c r="AG20" s="62"/>
    </row>
    <row r="21" spans="1:33" ht="16.5" customHeight="1" x14ac:dyDescent="0.15">
      <c r="A21" s="113" t="s">
        <v>29</v>
      </c>
      <c r="B21" s="113"/>
      <c r="C21" s="113"/>
      <c r="D21" s="113"/>
      <c r="E21" s="113"/>
      <c r="F21" s="113"/>
      <c r="G21" s="113"/>
      <c r="H21" s="113"/>
      <c r="I21" s="113"/>
      <c r="J21" s="60"/>
      <c r="K21" s="61"/>
      <c r="L21" s="61"/>
      <c r="M21" s="61"/>
      <c r="N21" s="61"/>
      <c r="O21" s="61"/>
      <c r="P21" s="61"/>
      <c r="Q21" s="62"/>
      <c r="R21" s="60"/>
      <c r="S21" s="61"/>
      <c r="T21" s="61"/>
      <c r="U21" s="61"/>
      <c r="V21" s="61"/>
      <c r="W21" s="61"/>
      <c r="X21" s="61"/>
      <c r="Y21" s="62"/>
      <c r="Z21" s="60"/>
      <c r="AA21" s="61"/>
      <c r="AB21" s="61"/>
      <c r="AC21" s="61"/>
      <c r="AD21" s="61"/>
      <c r="AE21" s="61"/>
      <c r="AF21" s="61"/>
      <c r="AG21" s="62"/>
    </row>
    <row r="22" spans="1:33" ht="16.5" customHeight="1" x14ac:dyDescent="0.15">
      <c r="A22" s="119" t="s">
        <v>30</v>
      </c>
      <c r="B22" s="120"/>
      <c r="C22" s="120"/>
      <c r="D22" s="120"/>
      <c r="E22" s="120"/>
      <c r="F22" s="120"/>
      <c r="G22" s="120"/>
      <c r="H22" s="120"/>
      <c r="I22" s="120"/>
      <c r="J22" s="60"/>
      <c r="K22" s="61"/>
      <c r="L22" s="61"/>
      <c r="M22" s="61"/>
      <c r="N22" s="61"/>
      <c r="O22" s="61"/>
      <c r="P22" s="61"/>
      <c r="Q22" s="62"/>
      <c r="R22" s="60"/>
      <c r="S22" s="61"/>
      <c r="T22" s="61"/>
      <c r="U22" s="61"/>
      <c r="V22" s="61"/>
      <c r="W22" s="61"/>
      <c r="X22" s="61"/>
      <c r="Y22" s="62"/>
      <c r="Z22" s="60"/>
      <c r="AA22" s="61"/>
      <c r="AB22" s="61"/>
      <c r="AC22" s="61"/>
      <c r="AD22" s="61"/>
      <c r="AE22" s="61"/>
      <c r="AF22" s="61"/>
      <c r="AG22" s="62"/>
    </row>
    <row r="23" spans="1:33" ht="16.5" customHeight="1" x14ac:dyDescent="0.15">
      <c r="A23" s="119" t="s">
        <v>57</v>
      </c>
      <c r="B23" s="120"/>
      <c r="C23" s="120"/>
      <c r="D23" s="120"/>
      <c r="E23" s="120"/>
      <c r="F23" s="120"/>
      <c r="G23" s="120"/>
      <c r="H23" s="120"/>
      <c r="I23" s="120"/>
      <c r="J23" s="107"/>
      <c r="K23" s="108"/>
      <c r="L23" s="108"/>
      <c r="M23" s="108"/>
      <c r="N23" s="108"/>
      <c r="O23" s="108"/>
      <c r="P23" s="108"/>
      <c r="Q23" s="109"/>
      <c r="R23" s="165"/>
      <c r="S23" s="165"/>
      <c r="T23" s="165"/>
      <c r="U23" s="165"/>
      <c r="V23" s="165"/>
      <c r="W23" s="165"/>
      <c r="X23" s="165"/>
      <c r="Y23" s="165"/>
      <c r="Z23" s="107"/>
      <c r="AA23" s="108"/>
      <c r="AB23" s="108"/>
      <c r="AC23" s="108"/>
      <c r="AD23" s="108"/>
      <c r="AE23" s="108"/>
      <c r="AF23" s="108"/>
      <c r="AG23" s="109"/>
    </row>
    <row r="24" spans="1:33" ht="16.5" customHeight="1" x14ac:dyDescent="0.15">
      <c r="A24" s="113" t="s">
        <v>50</v>
      </c>
      <c r="B24" s="113"/>
      <c r="C24" s="113"/>
      <c r="D24" s="113"/>
      <c r="E24" s="113"/>
      <c r="F24" s="113"/>
      <c r="G24" s="113"/>
      <c r="H24" s="113"/>
      <c r="I24" s="113"/>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row>
    <row r="25" spans="1:33" ht="16.5" customHeight="1" x14ac:dyDescent="0.15">
      <c r="A25" s="127" t="s">
        <v>14</v>
      </c>
      <c r="B25" s="128"/>
      <c r="C25" s="128"/>
      <c r="D25" s="128"/>
      <c r="E25" s="128"/>
      <c r="F25" s="128"/>
      <c r="G25" s="128"/>
      <c r="H25" s="128"/>
      <c r="I25" s="128"/>
      <c r="J25" s="60"/>
      <c r="K25" s="61"/>
      <c r="L25" s="61"/>
      <c r="M25" s="61"/>
      <c r="N25" s="61"/>
      <c r="O25" s="61"/>
      <c r="P25" s="61"/>
      <c r="Q25" s="62"/>
      <c r="R25" s="60"/>
      <c r="S25" s="61"/>
      <c r="T25" s="61"/>
      <c r="U25" s="61"/>
      <c r="V25" s="61"/>
      <c r="W25" s="61"/>
      <c r="X25" s="61"/>
      <c r="Y25" s="62"/>
      <c r="Z25" s="60"/>
      <c r="AA25" s="61"/>
      <c r="AB25" s="61"/>
      <c r="AC25" s="61"/>
      <c r="AD25" s="61"/>
      <c r="AE25" s="61"/>
      <c r="AF25" s="61"/>
      <c r="AG25" s="62"/>
    </row>
    <row r="26" spans="1:33" ht="16.5" customHeight="1" x14ac:dyDescent="0.15">
      <c r="A26" s="113" t="s">
        <v>12</v>
      </c>
      <c r="B26" s="113"/>
      <c r="C26" s="113"/>
      <c r="D26" s="113"/>
      <c r="E26" s="113"/>
      <c r="F26" s="113"/>
      <c r="G26" s="113"/>
      <c r="H26" s="113"/>
      <c r="I26" s="113"/>
      <c r="J26" s="60"/>
      <c r="K26" s="61"/>
      <c r="L26" s="61"/>
      <c r="M26" s="61"/>
      <c r="N26" s="61"/>
      <c r="O26" s="61"/>
      <c r="P26" s="61"/>
      <c r="Q26" s="62"/>
      <c r="R26" s="60"/>
      <c r="S26" s="61"/>
      <c r="T26" s="61"/>
      <c r="U26" s="61"/>
      <c r="V26" s="61"/>
      <c r="W26" s="61"/>
      <c r="X26" s="61"/>
      <c r="Y26" s="62"/>
      <c r="Z26" s="60"/>
      <c r="AA26" s="61"/>
      <c r="AB26" s="61"/>
      <c r="AC26" s="61"/>
      <c r="AD26" s="61"/>
      <c r="AE26" s="61"/>
      <c r="AF26" s="61"/>
      <c r="AG26" s="62"/>
    </row>
    <row r="27" spans="1:33" ht="16.5" customHeight="1" x14ac:dyDescent="0.15">
      <c r="A27" s="113" t="s">
        <v>13</v>
      </c>
      <c r="B27" s="113"/>
      <c r="C27" s="113"/>
      <c r="D27" s="113"/>
      <c r="E27" s="113"/>
      <c r="F27" s="113"/>
      <c r="G27" s="113"/>
      <c r="H27" s="113"/>
      <c r="I27" s="113"/>
      <c r="J27" s="90">
        <f>J25-J26</f>
        <v>0</v>
      </c>
      <c r="K27" s="90"/>
      <c r="L27" s="90"/>
      <c r="M27" s="90"/>
      <c r="N27" s="90"/>
      <c r="O27" s="90"/>
      <c r="P27" s="90"/>
      <c r="Q27" s="90"/>
      <c r="R27" s="90">
        <f>R25-R26</f>
        <v>0</v>
      </c>
      <c r="S27" s="90"/>
      <c r="T27" s="90"/>
      <c r="U27" s="90"/>
      <c r="V27" s="90"/>
      <c r="W27" s="90"/>
      <c r="X27" s="90"/>
      <c r="Y27" s="90"/>
      <c r="Z27" s="90">
        <f>Z25-Z26</f>
        <v>0</v>
      </c>
      <c r="AA27" s="90"/>
      <c r="AB27" s="90"/>
      <c r="AC27" s="90"/>
      <c r="AD27" s="90"/>
      <c r="AE27" s="90"/>
      <c r="AF27" s="90"/>
      <c r="AG27" s="90"/>
    </row>
    <row r="28" spans="1:33"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x14ac:dyDescent="0.15">
      <c r="A29" s="50" t="s">
        <v>2</v>
      </c>
      <c r="B29" s="50"/>
      <c r="C29" s="50"/>
      <c r="D29" s="50"/>
      <c r="E29" s="50"/>
      <c r="F29" s="50"/>
      <c r="G29" s="50"/>
      <c r="H29" s="50"/>
      <c r="I29" s="50"/>
      <c r="J29" s="50">
        <v>4</v>
      </c>
      <c r="K29" s="50"/>
      <c r="L29" s="50"/>
      <c r="M29" s="50"/>
      <c r="N29" s="50"/>
      <c r="O29" s="50"/>
      <c r="P29" s="50"/>
      <c r="Q29" s="50"/>
      <c r="R29" s="50">
        <v>5</v>
      </c>
      <c r="S29" s="50"/>
      <c r="T29" s="50"/>
      <c r="U29" s="50"/>
      <c r="V29" s="50"/>
      <c r="W29" s="50"/>
      <c r="X29" s="50"/>
      <c r="Y29" s="50"/>
      <c r="Z29" s="91" t="s">
        <v>26</v>
      </c>
      <c r="AA29" s="92"/>
      <c r="AB29" s="92"/>
      <c r="AC29" s="92"/>
      <c r="AD29" s="92"/>
      <c r="AE29" s="92"/>
      <c r="AF29" s="92"/>
      <c r="AG29" s="93"/>
    </row>
    <row r="30" spans="1:33" ht="16.5" customHeight="1" x14ac:dyDescent="0.15">
      <c r="A30" s="113" t="s">
        <v>0</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94"/>
      <c r="AA30" s="95"/>
      <c r="AB30" s="95"/>
      <c r="AC30" s="95"/>
      <c r="AD30" s="95"/>
      <c r="AE30" s="95"/>
      <c r="AF30" s="95"/>
      <c r="AG30" s="96"/>
    </row>
    <row r="31" spans="1:33" ht="16.5" customHeight="1" x14ac:dyDescent="0.15">
      <c r="A31" s="113" t="s">
        <v>1</v>
      </c>
      <c r="B31" s="113"/>
      <c r="C31" s="113"/>
      <c r="D31" s="113"/>
      <c r="E31" s="113"/>
      <c r="F31" s="113"/>
      <c r="G31" s="113"/>
      <c r="H31" s="113"/>
      <c r="I31" s="113"/>
      <c r="J31" s="134"/>
      <c r="K31" s="134"/>
      <c r="L31" s="134"/>
      <c r="M31" s="134"/>
      <c r="N31" s="134"/>
      <c r="O31" s="134"/>
      <c r="P31" s="134"/>
      <c r="Q31" s="134"/>
      <c r="R31" s="134"/>
      <c r="S31" s="134"/>
      <c r="T31" s="134"/>
      <c r="U31" s="134"/>
      <c r="V31" s="134"/>
      <c r="W31" s="134"/>
      <c r="X31" s="134"/>
      <c r="Y31" s="134"/>
      <c r="Z31" s="97"/>
      <c r="AA31" s="98"/>
      <c r="AB31" s="98"/>
      <c r="AC31" s="98"/>
      <c r="AD31" s="98"/>
      <c r="AE31" s="98"/>
      <c r="AF31" s="98"/>
      <c r="AG31" s="99"/>
    </row>
    <row r="32" spans="1:33" ht="16.5" customHeight="1" x14ac:dyDescent="0.15">
      <c r="A32" s="113" t="s">
        <v>3</v>
      </c>
      <c r="B32" s="113"/>
      <c r="C32" s="113"/>
      <c r="D32" s="113"/>
      <c r="E32" s="113"/>
      <c r="F32" s="113"/>
      <c r="G32" s="113"/>
      <c r="H32" s="113"/>
      <c r="I32" s="113"/>
      <c r="J32" s="60"/>
      <c r="K32" s="61"/>
      <c r="L32" s="61"/>
      <c r="M32" s="61"/>
      <c r="N32" s="61"/>
      <c r="O32" s="61"/>
      <c r="P32" s="61"/>
      <c r="Q32" s="62"/>
      <c r="R32" s="60"/>
      <c r="S32" s="61"/>
      <c r="T32" s="61"/>
      <c r="U32" s="61"/>
      <c r="V32" s="61"/>
      <c r="W32" s="61"/>
      <c r="X32" s="61"/>
      <c r="Y32" s="62"/>
      <c r="Z32" s="90">
        <f>SUM(J20:AG20,J32:Y32)</f>
        <v>0</v>
      </c>
      <c r="AA32" s="90"/>
      <c r="AB32" s="90"/>
      <c r="AC32" s="90"/>
      <c r="AD32" s="90"/>
      <c r="AE32" s="90"/>
      <c r="AF32" s="90"/>
      <c r="AG32" s="90"/>
    </row>
    <row r="33" spans="1:42" ht="16.5" customHeight="1" x14ac:dyDescent="0.15">
      <c r="A33" s="113" t="s">
        <v>29</v>
      </c>
      <c r="B33" s="113"/>
      <c r="C33" s="113"/>
      <c r="D33" s="113"/>
      <c r="E33" s="113"/>
      <c r="F33" s="113"/>
      <c r="G33" s="113"/>
      <c r="H33" s="113"/>
      <c r="I33" s="113"/>
      <c r="J33" s="60"/>
      <c r="K33" s="61"/>
      <c r="L33" s="61"/>
      <c r="M33" s="61"/>
      <c r="N33" s="61"/>
      <c r="O33" s="61"/>
      <c r="P33" s="61"/>
      <c r="Q33" s="62"/>
      <c r="R33" s="60"/>
      <c r="S33" s="61"/>
      <c r="T33" s="61"/>
      <c r="U33" s="61"/>
      <c r="V33" s="61"/>
      <c r="W33" s="61"/>
      <c r="X33" s="61"/>
      <c r="Y33" s="62"/>
      <c r="Z33" s="90">
        <f>SUM(J21:AG21,J33:Y33)</f>
        <v>0</v>
      </c>
      <c r="AA33" s="90"/>
      <c r="AB33" s="90"/>
      <c r="AC33" s="90"/>
      <c r="AD33" s="90"/>
      <c r="AE33" s="90"/>
      <c r="AF33" s="90"/>
      <c r="AG33" s="90"/>
    </row>
    <row r="34" spans="1:42" ht="16.5" customHeight="1" x14ac:dyDescent="0.15">
      <c r="A34" s="119" t="s">
        <v>30</v>
      </c>
      <c r="B34" s="120"/>
      <c r="C34" s="120"/>
      <c r="D34" s="120"/>
      <c r="E34" s="120"/>
      <c r="F34" s="120"/>
      <c r="G34" s="120"/>
      <c r="H34" s="120"/>
      <c r="I34" s="120"/>
      <c r="J34" s="60"/>
      <c r="K34" s="61"/>
      <c r="L34" s="61"/>
      <c r="M34" s="61"/>
      <c r="N34" s="61"/>
      <c r="O34" s="61"/>
      <c r="P34" s="61"/>
      <c r="Q34" s="62"/>
      <c r="R34" s="133"/>
      <c r="S34" s="133"/>
      <c r="T34" s="133"/>
      <c r="U34" s="133"/>
      <c r="V34" s="133"/>
      <c r="W34" s="133"/>
      <c r="X34" s="133"/>
      <c r="Y34" s="133"/>
      <c r="Z34" s="90">
        <f>SUM(J34:Y34,J22:AG22)</f>
        <v>0</v>
      </c>
      <c r="AA34" s="90"/>
      <c r="AB34" s="90"/>
      <c r="AC34" s="90"/>
      <c r="AD34" s="90"/>
      <c r="AE34" s="90"/>
      <c r="AF34" s="90"/>
      <c r="AG34" s="90"/>
    </row>
    <row r="35" spans="1:42" ht="16.5" customHeight="1" x14ac:dyDescent="0.15">
      <c r="A35" s="119" t="s">
        <v>57</v>
      </c>
      <c r="B35" s="120"/>
      <c r="C35" s="120"/>
      <c r="D35" s="120"/>
      <c r="E35" s="120"/>
      <c r="F35" s="120"/>
      <c r="G35" s="120"/>
      <c r="H35" s="120"/>
      <c r="I35" s="120"/>
      <c r="J35" s="107"/>
      <c r="K35" s="108"/>
      <c r="L35" s="108"/>
      <c r="M35" s="108"/>
      <c r="N35" s="108"/>
      <c r="O35" s="108"/>
      <c r="P35" s="108"/>
      <c r="Q35" s="109"/>
      <c r="R35" s="165"/>
      <c r="S35" s="165"/>
      <c r="T35" s="165"/>
      <c r="U35" s="165"/>
      <c r="V35" s="165"/>
      <c r="W35" s="165"/>
      <c r="X35" s="165"/>
      <c r="Y35" s="165"/>
      <c r="Z35" s="129">
        <f>SUM(J35:Y35,J23:AG23)</f>
        <v>0</v>
      </c>
      <c r="AA35" s="129"/>
      <c r="AB35" s="129"/>
      <c r="AC35" s="129"/>
      <c r="AD35" s="129"/>
      <c r="AE35" s="129"/>
      <c r="AF35" s="129"/>
      <c r="AG35" s="129"/>
    </row>
    <row r="36" spans="1:42" ht="16.5" customHeight="1" x14ac:dyDescent="0.15">
      <c r="A36" s="113" t="s">
        <v>50</v>
      </c>
      <c r="B36" s="113"/>
      <c r="C36" s="113"/>
      <c r="D36" s="113"/>
      <c r="E36" s="113"/>
      <c r="F36" s="113"/>
      <c r="G36" s="113"/>
      <c r="H36" s="113"/>
      <c r="I36" s="113"/>
      <c r="J36" s="112"/>
      <c r="K36" s="112"/>
      <c r="L36" s="112"/>
      <c r="M36" s="112"/>
      <c r="N36" s="112"/>
      <c r="O36" s="112"/>
      <c r="P36" s="112"/>
      <c r="Q36" s="112"/>
      <c r="R36" s="112"/>
      <c r="S36" s="112"/>
      <c r="T36" s="112"/>
      <c r="U36" s="112"/>
      <c r="V36" s="112"/>
      <c r="W36" s="112"/>
      <c r="X36" s="112"/>
      <c r="Y36" s="112"/>
      <c r="Z36" s="90">
        <f>Z68-Z79</f>
        <v>0</v>
      </c>
      <c r="AA36" s="90"/>
      <c r="AB36" s="90"/>
      <c r="AC36" s="90"/>
      <c r="AD36" s="90"/>
      <c r="AE36" s="90"/>
      <c r="AF36" s="90"/>
      <c r="AG36" s="90"/>
    </row>
    <row r="37" spans="1:42" ht="16.5" customHeight="1" x14ac:dyDescent="0.15">
      <c r="A37" s="127" t="s">
        <v>14</v>
      </c>
      <c r="B37" s="128"/>
      <c r="C37" s="128"/>
      <c r="D37" s="128"/>
      <c r="E37" s="128"/>
      <c r="F37" s="128"/>
      <c r="G37" s="128"/>
      <c r="H37" s="128"/>
      <c r="I37" s="128"/>
      <c r="J37" s="60"/>
      <c r="K37" s="61"/>
      <c r="L37" s="61"/>
      <c r="M37" s="61"/>
      <c r="N37" s="61"/>
      <c r="O37" s="61"/>
      <c r="P37" s="61"/>
      <c r="Q37" s="62"/>
      <c r="R37" s="60"/>
      <c r="S37" s="61"/>
      <c r="T37" s="61"/>
      <c r="U37" s="61"/>
      <c r="V37" s="61"/>
      <c r="W37" s="61"/>
      <c r="X37" s="61"/>
      <c r="Y37" s="62"/>
      <c r="Z37" s="90">
        <f>MIN(Z33,J14)</f>
        <v>0</v>
      </c>
      <c r="AA37" s="90"/>
      <c r="AB37" s="90"/>
      <c r="AC37" s="90"/>
      <c r="AD37" s="90"/>
      <c r="AE37" s="90"/>
      <c r="AF37" s="90"/>
      <c r="AG37" s="90"/>
      <c r="AI37" t="s">
        <v>52</v>
      </c>
      <c r="AJ37" t="s">
        <v>53</v>
      </c>
      <c r="AN37" s="34" t="str">
        <f>IF(J25+R25+Z25+J37+R37=Z37,"OK！","NG！")</f>
        <v>OK！</v>
      </c>
      <c r="AO37" s="34"/>
      <c r="AP37" s="34"/>
    </row>
    <row r="38" spans="1:42" ht="16.5" customHeight="1" x14ac:dyDescent="0.15">
      <c r="A38" s="113" t="s">
        <v>12</v>
      </c>
      <c r="B38" s="113"/>
      <c r="C38" s="113"/>
      <c r="D38" s="113"/>
      <c r="E38" s="113"/>
      <c r="F38" s="113"/>
      <c r="G38" s="113"/>
      <c r="H38" s="113"/>
      <c r="I38" s="113"/>
      <c r="J38" s="60"/>
      <c r="K38" s="61"/>
      <c r="L38" s="61"/>
      <c r="M38" s="61"/>
      <c r="N38" s="61"/>
      <c r="O38" s="61"/>
      <c r="P38" s="61"/>
      <c r="Q38" s="62"/>
      <c r="R38" s="60"/>
      <c r="S38" s="61"/>
      <c r="T38" s="61"/>
      <c r="U38" s="61"/>
      <c r="V38" s="61"/>
      <c r="W38" s="61"/>
      <c r="X38" s="61"/>
      <c r="Y38" s="62"/>
      <c r="Z38" s="90">
        <f>MIN(Z37,Z36)</f>
        <v>0</v>
      </c>
      <c r="AA38" s="90"/>
      <c r="AB38" s="90"/>
      <c r="AC38" s="90"/>
      <c r="AD38" s="90"/>
      <c r="AE38" s="90"/>
      <c r="AF38" s="90"/>
      <c r="AG38" s="90"/>
      <c r="AI38" t="s">
        <v>52</v>
      </c>
      <c r="AJ38" t="s">
        <v>53</v>
      </c>
      <c r="AN38" s="34" t="str">
        <f>IF(J26+R26+Z26+J38+R38=Z38,"OK！","NG！")</f>
        <v>OK！</v>
      </c>
      <c r="AO38" s="34"/>
      <c r="AP38" s="34"/>
    </row>
    <row r="39" spans="1:42" ht="16.5" customHeight="1" x14ac:dyDescent="0.15">
      <c r="A39" s="113" t="s">
        <v>13</v>
      </c>
      <c r="B39" s="113"/>
      <c r="C39" s="113"/>
      <c r="D39" s="113"/>
      <c r="E39" s="113"/>
      <c r="F39" s="113"/>
      <c r="G39" s="113"/>
      <c r="H39" s="113"/>
      <c r="I39" s="113"/>
      <c r="J39" s="90">
        <f t="shared" ref="J39" si="0">J37-J38</f>
        <v>0</v>
      </c>
      <c r="K39" s="90"/>
      <c r="L39" s="90"/>
      <c r="M39" s="90"/>
      <c r="N39" s="90"/>
      <c r="O39" s="90"/>
      <c r="P39" s="90"/>
      <c r="Q39" s="90"/>
      <c r="R39" s="90">
        <f t="shared" ref="R39" si="1">R37-R38</f>
        <v>0</v>
      </c>
      <c r="S39" s="90"/>
      <c r="T39" s="90"/>
      <c r="U39" s="90"/>
      <c r="V39" s="90"/>
      <c r="W39" s="90"/>
      <c r="X39" s="90"/>
      <c r="Y39" s="90"/>
      <c r="Z39" s="90">
        <f>Z37-Z38</f>
        <v>0</v>
      </c>
      <c r="AA39" s="90"/>
      <c r="AB39" s="90"/>
      <c r="AC39" s="90"/>
      <c r="AD39" s="90"/>
      <c r="AE39" s="90"/>
      <c r="AF39" s="90"/>
      <c r="AG39" s="90"/>
    </row>
    <row r="40" spans="1:42"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42" ht="16.5" customHeight="1" x14ac:dyDescent="0.15">
      <c r="I41" t="s">
        <v>22</v>
      </c>
    </row>
    <row r="42" spans="1:42" ht="25.5" customHeight="1" x14ac:dyDescent="0.15">
      <c r="I42" t="s">
        <v>21</v>
      </c>
      <c r="K42" s="111"/>
      <c r="L42" s="111"/>
      <c r="M42" t="s">
        <v>20</v>
      </c>
      <c r="N42" s="111"/>
      <c r="O42" s="111"/>
      <c r="P42" t="s">
        <v>23</v>
      </c>
      <c r="Q42" s="111"/>
      <c r="R42" s="111"/>
      <c r="S42" t="s">
        <v>24</v>
      </c>
    </row>
    <row r="43" spans="1:42" ht="11.25" customHeight="1" x14ac:dyDescent="0.15"/>
    <row r="44" spans="1:42" ht="25.5" customHeight="1" x14ac:dyDescent="0.15">
      <c r="P44" t="s">
        <v>17</v>
      </c>
    </row>
    <row r="47" spans="1:42" ht="27.75" customHeight="1" x14ac:dyDescent="0.15">
      <c r="A47" s="107" t="s">
        <v>55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9"/>
    </row>
    <row r="50" spans="1:33" ht="23.25" customHeight="1" x14ac:dyDescent="0.15">
      <c r="A50" s="50" t="s">
        <v>2</v>
      </c>
      <c r="B50" s="50"/>
      <c r="C50" s="50"/>
      <c r="D50" s="50"/>
      <c r="E50" s="50"/>
      <c r="F50" s="50"/>
      <c r="G50" s="50"/>
      <c r="H50" s="50"/>
      <c r="I50" s="50"/>
      <c r="J50" s="80">
        <v>1</v>
      </c>
      <c r="K50" s="81"/>
      <c r="L50" s="81"/>
      <c r="M50" s="81"/>
      <c r="N50" s="81"/>
      <c r="O50" s="81"/>
      <c r="P50" s="81"/>
      <c r="Q50" s="82"/>
      <c r="R50" s="80">
        <v>2</v>
      </c>
      <c r="S50" s="81"/>
      <c r="T50" s="81"/>
      <c r="U50" s="81"/>
      <c r="V50" s="81"/>
      <c r="W50" s="81"/>
      <c r="X50" s="81"/>
      <c r="Y50" s="82"/>
      <c r="Z50" s="80">
        <v>3</v>
      </c>
      <c r="AA50" s="81"/>
      <c r="AB50" s="81"/>
      <c r="AC50" s="81"/>
      <c r="AD50" s="81"/>
      <c r="AE50" s="81"/>
      <c r="AF50" s="81"/>
      <c r="AG50" s="82"/>
    </row>
    <row r="51" spans="1:33" ht="13.5" x14ac:dyDescent="0.15">
      <c r="A51" s="63" t="s">
        <v>0</v>
      </c>
      <c r="B51" s="64"/>
      <c r="C51" s="64"/>
      <c r="D51" s="64"/>
      <c r="E51" s="64"/>
      <c r="F51" s="64"/>
      <c r="G51" s="64"/>
      <c r="H51" s="64"/>
      <c r="I51" s="65"/>
      <c r="J51" s="83">
        <f>J18</f>
        <v>0</v>
      </c>
      <c r="K51" s="84"/>
      <c r="L51" s="84"/>
      <c r="M51" s="84"/>
      <c r="N51" s="84"/>
      <c r="O51" s="84"/>
      <c r="P51" s="84"/>
      <c r="Q51" s="85"/>
      <c r="R51" s="83">
        <f t="shared" ref="R51:R52" si="2">R18</f>
        <v>0</v>
      </c>
      <c r="S51" s="84"/>
      <c r="T51" s="84"/>
      <c r="U51" s="84"/>
      <c r="V51" s="84"/>
      <c r="W51" s="84"/>
      <c r="X51" s="84"/>
      <c r="Y51" s="85"/>
      <c r="Z51" s="83">
        <f t="shared" ref="Z51:Z52" si="3">Z18</f>
        <v>0</v>
      </c>
      <c r="AA51" s="84"/>
      <c r="AB51" s="84"/>
      <c r="AC51" s="84"/>
      <c r="AD51" s="84"/>
      <c r="AE51" s="84"/>
      <c r="AF51" s="84"/>
      <c r="AG51" s="85"/>
    </row>
    <row r="52" spans="1:33" ht="13.5" x14ac:dyDescent="0.15">
      <c r="A52" s="63" t="s">
        <v>1</v>
      </c>
      <c r="B52" s="64"/>
      <c r="C52" s="64"/>
      <c r="D52" s="64"/>
      <c r="E52" s="64"/>
      <c r="F52" s="64"/>
      <c r="G52" s="64"/>
      <c r="H52" s="64"/>
      <c r="I52" s="65"/>
      <c r="J52" s="83">
        <f>J19</f>
        <v>0</v>
      </c>
      <c r="K52" s="84"/>
      <c r="L52" s="84"/>
      <c r="M52" s="84"/>
      <c r="N52" s="84"/>
      <c r="O52" s="84"/>
      <c r="P52" s="84"/>
      <c r="Q52" s="85"/>
      <c r="R52" s="83">
        <f t="shared" si="2"/>
        <v>0</v>
      </c>
      <c r="S52" s="84"/>
      <c r="T52" s="84"/>
      <c r="U52" s="84"/>
      <c r="V52" s="84"/>
      <c r="W52" s="84"/>
      <c r="X52" s="84"/>
      <c r="Y52" s="85"/>
      <c r="Z52" s="83">
        <f t="shared" si="3"/>
        <v>0</v>
      </c>
      <c r="AA52" s="84"/>
      <c r="AB52" s="84"/>
      <c r="AC52" s="84"/>
      <c r="AD52" s="84"/>
      <c r="AE52" s="84"/>
      <c r="AF52" s="84"/>
      <c r="AG52" s="85"/>
    </row>
    <row r="53" spans="1:33" ht="13.5" x14ac:dyDescent="0.15">
      <c r="A53" s="66" t="s">
        <v>38</v>
      </c>
      <c r="B53" s="67"/>
      <c r="C53" s="60" t="s">
        <v>29</v>
      </c>
      <c r="D53" s="61"/>
      <c r="E53" s="61"/>
      <c r="F53" s="61"/>
      <c r="G53" s="61"/>
      <c r="H53" s="61"/>
      <c r="I53" s="62"/>
      <c r="J53" s="51"/>
      <c r="K53" s="52"/>
      <c r="L53" s="52"/>
      <c r="M53" s="52"/>
      <c r="N53" s="52"/>
      <c r="O53" s="52"/>
      <c r="P53" s="52"/>
      <c r="Q53" s="53"/>
      <c r="R53" s="51"/>
      <c r="S53" s="52"/>
      <c r="T53" s="52"/>
      <c r="U53" s="52"/>
      <c r="V53" s="52"/>
      <c r="W53" s="52"/>
      <c r="X53" s="52"/>
      <c r="Y53" s="53"/>
      <c r="Z53" s="51"/>
      <c r="AA53" s="52"/>
      <c r="AB53" s="52"/>
      <c r="AC53" s="52"/>
      <c r="AD53" s="52"/>
      <c r="AE53" s="52"/>
      <c r="AF53" s="52"/>
      <c r="AG53" s="53"/>
    </row>
    <row r="54" spans="1:33" ht="13.5" x14ac:dyDescent="0.15">
      <c r="A54" s="68"/>
      <c r="B54" s="69"/>
      <c r="C54" s="60" t="s">
        <v>58</v>
      </c>
      <c r="D54" s="61"/>
      <c r="E54" s="61"/>
      <c r="F54" s="61"/>
      <c r="G54" s="61"/>
      <c r="H54" s="61"/>
      <c r="I54" s="62"/>
      <c r="J54" s="51"/>
      <c r="K54" s="52"/>
      <c r="L54" s="52"/>
      <c r="M54" s="52"/>
      <c r="N54" s="52"/>
      <c r="O54" s="52"/>
      <c r="P54" s="52"/>
      <c r="Q54" s="53"/>
      <c r="R54" s="51"/>
      <c r="S54" s="52"/>
      <c r="T54" s="52"/>
      <c r="U54" s="52"/>
      <c r="V54" s="52"/>
      <c r="W54" s="52"/>
      <c r="X54" s="52"/>
      <c r="Y54" s="53"/>
      <c r="Z54" s="51"/>
      <c r="AA54" s="52"/>
      <c r="AB54" s="52"/>
      <c r="AC54" s="52"/>
      <c r="AD54" s="52"/>
      <c r="AE54" s="52"/>
      <c r="AF54" s="52"/>
      <c r="AG54" s="53"/>
    </row>
    <row r="55" spans="1:33" ht="13.5" x14ac:dyDescent="0.15">
      <c r="A55" s="70"/>
      <c r="B55" s="71"/>
      <c r="C55" s="60" t="s">
        <v>59</v>
      </c>
      <c r="D55" s="61"/>
      <c r="E55" s="61"/>
      <c r="F55" s="61"/>
      <c r="G55" s="61"/>
      <c r="H55" s="61"/>
      <c r="I55" s="62"/>
      <c r="J55" s="51"/>
      <c r="K55" s="52"/>
      <c r="L55" s="52"/>
      <c r="M55" s="52"/>
      <c r="N55" s="52"/>
      <c r="O55" s="52"/>
      <c r="P55" s="52"/>
      <c r="Q55" s="53"/>
      <c r="R55" s="51"/>
      <c r="S55" s="52"/>
      <c r="T55" s="52"/>
      <c r="U55" s="52"/>
      <c r="V55" s="52"/>
      <c r="W55" s="52"/>
      <c r="X55" s="52"/>
      <c r="Y55" s="53"/>
      <c r="Z55" s="51"/>
      <c r="AA55" s="52"/>
      <c r="AB55" s="52"/>
      <c r="AC55" s="52"/>
      <c r="AD55" s="52"/>
      <c r="AE55" s="52"/>
      <c r="AF55" s="52"/>
      <c r="AG55" s="53"/>
    </row>
    <row r="56" spans="1:33" ht="30" customHeight="1" x14ac:dyDescent="0.15">
      <c r="A56" s="35" t="s">
        <v>31</v>
      </c>
      <c r="B56" s="36"/>
      <c r="C56" s="47" t="s">
        <v>30</v>
      </c>
      <c r="D56" s="48"/>
      <c r="E56" s="48"/>
      <c r="F56" s="48"/>
      <c r="G56" s="48"/>
      <c r="H56" s="48"/>
      <c r="I56" s="49"/>
      <c r="J56" s="54">
        <f>J22</f>
        <v>0</v>
      </c>
      <c r="K56" s="55"/>
      <c r="L56" s="55"/>
      <c r="M56" s="55"/>
      <c r="N56" s="55"/>
      <c r="O56" s="55"/>
      <c r="P56" s="55"/>
      <c r="Q56" s="56"/>
      <c r="R56" s="54">
        <f t="shared" ref="R56:R57" si="4">R22</f>
        <v>0</v>
      </c>
      <c r="S56" s="55"/>
      <c r="T56" s="55"/>
      <c r="U56" s="55"/>
      <c r="V56" s="55"/>
      <c r="W56" s="55"/>
      <c r="X56" s="55"/>
      <c r="Y56" s="56"/>
      <c r="Z56" s="54">
        <f t="shared" ref="Z56:Z57" si="5">Z22</f>
        <v>0</v>
      </c>
      <c r="AA56" s="55"/>
      <c r="AB56" s="55"/>
      <c r="AC56" s="55"/>
      <c r="AD56" s="55"/>
      <c r="AE56" s="55"/>
      <c r="AF56" s="55"/>
      <c r="AG56" s="56"/>
    </row>
    <row r="57" spans="1:33" ht="30" customHeight="1" x14ac:dyDescent="0.15">
      <c r="A57" s="37"/>
      <c r="B57" s="38"/>
      <c r="C57" s="47" t="s">
        <v>57</v>
      </c>
      <c r="D57" s="48"/>
      <c r="E57" s="48"/>
      <c r="F57" s="48"/>
      <c r="G57" s="48"/>
      <c r="H57" s="48"/>
      <c r="I57" s="49"/>
      <c r="J57" s="57">
        <f>J23</f>
        <v>0</v>
      </c>
      <c r="K57" s="58"/>
      <c r="L57" s="58"/>
      <c r="M57" s="58"/>
      <c r="N57" s="58"/>
      <c r="O57" s="58"/>
      <c r="P57" s="58"/>
      <c r="Q57" s="59"/>
      <c r="R57" s="57">
        <f t="shared" si="4"/>
        <v>0</v>
      </c>
      <c r="S57" s="58"/>
      <c r="T57" s="58"/>
      <c r="U57" s="58"/>
      <c r="V57" s="58"/>
      <c r="W57" s="58"/>
      <c r="X57" s="58"/>
      <c r="Y57" s="59"/>
      <c r="Z57" s="57">
        <f t="shared" si="5"/>
        <v>0</v>
      </c>
      <c r="AA57" s="58"/>
      <c r="AB57" s="58"/>
      <c r="AC57" s="58"/>
      <c r="AD57" s="58"/>
      <c r="AE57" s="58"/>
      <c r="AF57" s="58"/>
      <c r="AG57" s="59"/>
    </row>
    <row r="58" spans="1:33" ht="13.5" x14ac:dyDescent="0.15">
      <c r="A58" s="39"/>
      <c r="B58" s="40"/>
      <c r="C58" s="60" t="s">
        <v>59</v>
      </c>
      <c r="D58" s="61"/>
      <c r="E58" s="61"/>
      <c r="F58" s="61"/>
      <c r="G58" s="61"/>
      <c r="H58" s="61"/>
      <c r="I58" s="62"/>
      <c r="J58" s="51"/>
      <c r="K58" s="52"/>
      <c r="L58" s="52"/>
      <c r="M58" s="52"/>
      <c r="N58" s="52"/>
      <c r="O58" s="52"/>
      <c r="P58" s="52"/>
      <c r="Q58" s="53"/>
      <c r="R58" s="51"/>
      <c r="S58" s="52"/>
      <c r="T58" s="52"/>
      <c r="U58" s="52"/>
      <c r="V58" s="52"/>
      <c r="W58" s="52"/>
      <c r="X58" s="52"/>
      <c r="Y58" s="53"/>
      <c r="Z58" s="51"/>
      <c r="AA58" s="52"/>
      <c r="AB58" s="52"/>
      <c r="AC58" s="52"/>
      <c r="AD58" s="52"/>
      <c r="AE58" s="52"/>
      <c r="AF58" s="52"/>
      <c r="AG58" s="53"/>
    </row>
    <row r="59" spans="1:33" ht="30" customHeight="1" x14ac:dyDescent="0.15">
      <c r="A59" s="41" t="s">
        <v>49</v>
      </c>
      <c r="B59" s="42"/>
      <c r="C59" s="47" t="s">
        <v>39</v>
      </c>
      <c r="D59" s="48"/>
      <c r="E59" s="48"/>
      <c r="F59" s="48"/>
      <c r="G59" s="48"/>
      <c r="H59" s="48"/>
      <c r="I59" s="49"/>
      <c r="J59" s="51"/>
      <c r="K59" s="52"/>
      <c r="L59" s="52"/>
      <c r="M59" s="52"/>
      <c r="N59" s="52"/>
      <c r="O59" s="52"/>
      <c r="P59" s="52"/>
      <c r="Q59" s="53"/>
      <c r="R59" s="51"/>
      <c r="S59" s="52"/>
      <c r="T59" s="52"/>
      <c r="U59" s="52"/>
      <c r="V59" s="52"/>
      <c r="W59" s="52"/>
      <c r="X59" s="52"/>
      <c r="Y59" s="53"/>
      <c r="Z59" s="51"/>
      <c r="AA59" s="52"/>
      <c r="AB59" s="52"/>
      <c r="AC59" s="52"/>
      <c r="AD59" s="52"/>
      <c r="AE59" s="52"/>
      <c r="AF59" s="52"/>
      <c r="AG59" s="53"/>
    </row>
    <row r="60" spans="1:33" ht="30" customHeight="1" x14ac:dyDescent="0.15">
      <c r="A60" s="43"/>
      <c r="B60" s="44"/>
      <c r="C60" s="47" t="s">
        <v>40</v>
      </c>
      <c r="D60" s="48"/>
      <c r="E60" s="48"/>
      <c r="F60" s="48"/>
      <c r="G60" s="48"/>
      <c r="H60" s="48"/>
      <c r="I60" s="49"/>
      <c r="J60" s="51"/>
      <c r="K60" s="52"/>
      <c r="L60" s="52"/>
      <c r="M60" s="52"/>
      <c r="N60" s="52"/>
      <c r="O60" s="52"/>
      <c r="P60" s="52"/>
      <c r="Q60" s="53"/>
      <c r="R60" s="51"/>
      <c r="S60" s="52"/>
      <c r="T60" s="52"/>
      <c r="U60" s="52"/>
      <c r="V60" s="52"/>
      <c r="W60" s="52"/>
      <c r="X60" s="52"/>
      <c r="Y60" s="53"/>
      <c r="Z60" s="51"/>
      <c r="AA60" s="52"/>
      <c r="AB60" s="52"/>
      <c r="AC60" s="52"/>
      <c r="AD60" s="52"/>
      <c r="AE60" s="52"/>
      <c r="AF60" s="52"/>
      <c r="AG60" s="53"/>
    </row>
    <row r="61" spans="1:33" ht="41.25" customHeight="1" x14ac:dyDescent="0.15">
      <c r="A61" s="43"/>
      <c r="B61" s="44"/>
      <c r="C61" s="47" t="s">
        <v>60</v>
      </c>
      <c r="D61" s="48"/>
      <c r="E61" s="48"/>
      <c r="F61" s="48"/>
      <c r="G61" s="48"/>
      <c r="H61" s="48"/>
      <c r="I61" s="49"/>
      <c r="J61" s="101"/>
      <c r="K61" s="102"/>
      <c r="L61" s="102"/>
      <c r="M61" s="102"/>
      <c r="N61" s="102"/>
      <c r="O61" s="102"/>
      <c r="P61" s="102"/>
      <c r="Q61" s="103"/>
      <c r="R61" s="101"/>
      <c r="S61" s="102"/>
      <c r="T61" s="102"/>
      <c r="U61" s="102"/>
      <c r="V61" s="102"/>
      <c r="W61" s="102"/>
      <c r="X61" s="102"/>
      <c r="Y61" s="103"/>
      <c r="Z61" s="101"/>
      <c r="AA61" s="102"/>
      <c r="AB61" s="102"/>
      <c r="AC61" s="102"/>
      <c r="AD61" s="102"/>
      <c r="AE61" s="102"/>
      <c r="AF61" s="102"/>
      <c r="AG61" s="103"/>
    </row>
    <row r="62" spans="1:33" ht="30" customHeight="1" x14ac:dyDescent="0.15">
      <c r="A62" s="43"/>
      <c r="B62" s="44"/>
      <c r="C62" s="47" t="s">
        <v>61</v>
      </c>
      <c r="D62" s="48"/>
      <c r="E62" s="48"/>
      <c r="F62" s="48"/>
      <c r="G62" s="48"/>
      <c r="H62" s="48"/>
      <c r="I62" s="49"/>
      <c r="J62" s="104"/>
      <c r="K62" s="105"/>
      <c r="L62" s="105"/>
      <c r="M62" s="105"/>
      <c r="N62" s="105"/>
      <c r="O62" s="105"/>
      <c r="P62" s="105"/>
      <c r="Q62" s="106"/>
      <c r="R62" s="104"/>
      <c r="S62" s="105"/>
      <c r="T62" s="105"/>
      <c r="U62" s="105"/>
      <c r="V62" s="105"/>
      <c r="W62" s="105"/>
      <c r="X62" s="105"/>
      <c r="Y62" s="106"/>
      <c r="Z62" s="104"/>
      <c r="AA62" s="105"/>
      <c r="AB62" s="105"/>
      <c r="AC62" s="105"/>
      <c r="AD62" s="105"/>
      <c r="AE62" s="105"/>
      <c r="AF62" s="105"/>
      <c r="AG62" s="106"/>
    </row>
    <row r="63" spans="1:33" ht="30" customHeight="1" x14ac:dyDescent="0.15">
      <c r="A63" s="43"/>
      <c r="B63" s="44"/>
      <c r="C63" s="47" t="s">
        <v>43</v>
      </c>
      <c r="D63" s="48"/>
      <c r="E63" s="48"/>
      <c r="F63" s="48"/>
      <c r="G63" s="48"/>
      <c r="H63" s="48"/>
      <c r="I63" s="49"/>
      <c r="J63" s="51"/>
      <c r="K63" s="52"/>
      <c r="L63" s="52"/>
      <c r="M63" s="52"/>
      <c r="N63" s="52"/>
      <c r="O63" s="52"/>
      <c r="P63" s="52"/>
      <c r="Q63" s="53"/>
      <c r="R63" s="51"/>
      <c r="S63" s="52"/>
      <c r="T63" s="52"/>
      <c r="U63" s="52"/>
      <c r="V63" s="52"/>
      <c r="W63" s="52"/>
      <c r="X63" s="52"/>
      <c r="Y63" s="53"/>
      <c r="Z63" s="51"/>
      <c r="AA63" s="52"/>
      <c r="AB63" s="52"/>
      <c r="AC63" s="52"/>
      <c r="AD63" s="52"/>
      <c r="AE63" s="52"/>
      <c r="AF63" s="52"/>
      <c r="AG63" s="53"/>
    </row>
    <row r="64" spans="1:33" ht="30" customHeight="1" x14ac:dyDescent="0.15">
      <c r="A64" s="45"/>
      <c r="B64" s="46"/>
      <c r="C64" s="47" t="s">
        <v>48</v>
      </c>
      <c r="D64" s="48"/>
      <c r="E64" s="48"/>
      <c r="F64" s="48"/>
      <c r="G64" s="48"/>
      <c r="H64" s="48"/>
      <c r="I64" s="49"/>
      <c r="J64" s="51"/>
      <c r="K64" s="52"/>
      <c r="L64" s="52"/>
      <c r="M64" s="52"/>
      <c r="N64" s="52"/>
      <c r="O64" s="52"/>
      <c r="P64" s="52"/>
      <c r="Q64" s="53"/>
      <c r="R64" s="51"/>
      <c r="S64" s="52"/>
      <c r="T64" s="52"/>
      <c r="U64" s="52"/>
      <c r="V64" s="52"/>
      <c r="W64" s="52"/>
      <c r="X64" s="52"/>
      <c r="Y64" s="53"/>
      <c r="Z64" s="51"/>
      <c r="AA64" s="52"/>
      <c r="AB64" s="52"/>
      <c r="AC64" s="52"/>
      <c r="AD64" s="52"/>
      <c r="AE64" s="52"/>
      <c r="AF64" s="52"/>
      <c r="AG64" s="53"/>
    </row>
    <row r="65" spans="1:34" ht="23.25" customHeight="1" x14ac:dyDescent="0.15">
      <c r="A65" s="50" t="s">
        <v>2</v>
      </c>
      <c r="B65" s="50"/>
      <c r="C65" s="50"/>
      <c r="D65" s="50"/>
      <c r="E65" s="50"/>
      <c r="F65" s="50"/>
      <c r="G65" s="50"/>
      <c r="H65" s="50"/>
      <c r="I65" s="50"/>
      <c r="J65" s="50">
        <v>4</v>
      </c>
      <c r="K65" s="50"/>
      <c r="L65" s="50"/>
      <c r="M65" s="50"/>
      <c r="N65" s="50"/>
      <c r="O65" s="50"/>
      <c r="P65" s="50"/>
      <c r="Q65" s="50"/>
      <c r="R65" s="50">
        <v>5</v>
      </c>
      <c r="S65" s="50"/>
      <c r="T65" s="50"/>
      <c r="U65" s="50"/>
      <c r="V65" s="50"/>
      <c r="W65" s="50"/>
      <c r="X65" s="50"/>
      <c r="Y65" s="50"/>
      <c r="Z65" s="91" t="s">
        <v>26</v>
      </c>
      <c r="AA65" s="92"/>
      <c r="AB65" s="92"/>
      <c r="AC65" s="92"/>
      <c r="AD65" s="92"/>
      <c r="AE65" s="92"/>
      <c r="AF65" s="92"/>
      <c r="AG65" s="93"/>
    </row>
    <row r="66" spans="1:34" ht="13.5" x14ac:dyDescent="0.15">
      <c r="A66" s="63" t="s">
        <v>0</v>
      </c>
      <c r="B66" s="64"/>
      <c r="C66" s="64"/>
      <c r="D66" s="64"/>
      <c r="E66" s="64"/>
      <c r="F66" s="64"/>
      <c r="G66" s="64"/>
      <c r="H66" s="64"/>
      <c r="I66" s="65"/>
      <c r="J66" s="78">
        <f>J30</f>
        <v>0</v>
      </c>
      <c r="K66" s="78"/>
      <c r="L66" s="78"/>
      <c r="M66" s="78"/>
      <c r="N66" s="78"/>
      <c r="O66" s="78"/>
      <c r="P66" s="78"/>
      <c r="Q66" s="78"/>
      <c r="R66" s="78">
        <f>R30</f>
        <v>0</v>
      </c>
      <c r="S66" s="78"/>
      <c r="T66" s="78"/>
      <c r="U66" s="78"/>
      <c r="V66" s="78"/>
      <c r="W66" s="78"/>
      <c r="X66" s="78"/>
      <c r="Y66" s="78"/>
      <c r="Z66" s="94"/>
      <c r="AA66" s="95"/>
      <c r="AB66" s="95"/>
      <c r="AC66" s="95"/>
      <c r="AD66" s="95"/>
      <c r="AE66" s="95"/>
      <c r="AF66" s="95"/>
      <c r="AG66" s="96"/>
    </row>
    <row r="67" spans="1:34" ht="13.5" x14ac:dyDescent="0.15">
      <c r="A67" s="63" t="s">
        <v>1</v>
      </c>
      <c r="B67" s="64"/>
      <c r="C67" s="64"/>
      <c r="D67" s="64"/>
      <c r="E67" s="64"/>
      <c r="F67" s="64"/>
      <c r="G67" s="64"/>
      <c r="H67" s="64"/>
      <c r="I67" s="65"/>
      <c r="J67" s="79">
        <f>J31</f>
        <v>0</v>
      </c>
      <c r="K67" s="79"/>
      <c r="L67" s="79"/>
      <c r="M67" s="79"/>
      <c r="N67" s="79"/>
      <c r="O67" s="79"/>
      <c r="P67" s="79"/>
      <c r="Q67" s="79"/>
      <c r="R67" s="79">
        <f>R31</f>
        <v>0</v>
      </c>
      <c r="S67" s="79"/>
      <c r="T67" s="79"/>
      <c r="U67" s="79"/>
      <c r="V67" s="79"/>
      <c r="W67" s="79"/>
      <c r="X67" s="79"/>
      <c r="Y67" s="79"/>
      <c r="Z67" s="97"/>
      <c r="AA67" s="98"/>
      <c r="AB67" s="98"/>
      <c r="AC67" s="98"/>
      <c r="AD67" s="98"/>
      <c r="AE67" s="98"/>
      <c r="AF67" s="98"/>
      <c r="AG67" s="99"/>
    </row>
    <row r="68" spans="1:34" ht="13.5" x14ac:dyDescent="0.15">
      <c r="A68" s="66" t="s">
        <v>38</v>
      </c>
      <c r="B68" s="67"/>
      <c r="C68" s="60" t="s">
        <v>29</v>
      </c>
      <c r="D68" s="61"/>
      <c r="E68" s="61"/>
      <c r="F68" s="61"/>
      <c r="G68" s="61"/>
      <c r="H68" s="61"/>
      <c r="I68" s="62"/>
      <c r="J68" s="72"/>
      <c r="K68" s="72"/>
      <c r="L68" s="72"/>
      <c r="M68" s="72"/>
      <c r="N68" s="72"/>
      <c r="O68" s="72"/>
      <c r="P68" s="72"/>
      <c r="Q68" s="72"/>
      <c r="R68" s="72"/>
      <c r="S68" s="72"/>
      <c r="T68" s="72"/>
      <c r="U68" s="72"/>
      <c r="V68" s="72"/>
      <c r="W68" s="72"/>
      <c r="X68" s="72"/>
      <c r="Y68" s="72"/>
      <c r="Z68" s="164"/>
      <c r="AA68" s="164"/>
      <c r="AB68" s="164"/>
      <c r="AC68" s="164"/>
      <c r="AD68" s="164"/>
      <c r="AE68" s="164"/>
      <c r="AF68" s="164"/>
      <c r="AG68" s="164"/>
      <c r="AH68" s="18" t="s">
        <v>15</v>
      </c>
    </row>
    <row r="69" spans="1:34" ht="13.5" x14ac:dyDescent="0.15">
      <c r="A69" s="68"/>
      <c r="B69" s="69"/>
      <c r="C69" s="60" t="s">
        <v>58</v>
      </c>
      <c r="D69" s="61"/>
      <c r="E69" s="61"/>
      <c r="F69" s="61"/>
      <c r="G69" s="61"/>
      <c r="H69" s="61"/>
      <c r="I69" s="62"/>
      <c r="J69" s="72"/>
      <c r="K69" s="72"/>
      <c r="L69" s="72"/>
      <c r="M69" s="72"/>
      <c r="N69" s="72"/>
      <c r="O69" s="72"/>
      <c r="P69" s="72"/>
      <c r="Q69" s="72"/>
      <c r="R69" s="72"/>
      <c r="S69" s="72"/>
      <c r="T69" s="72"/>
      <c r="U69" s="72"/>
      <c r="V69" s="72"/>
      <c r="W69" s="72"/>
      <c r="X69" s="72"/>
      <c r="Y69" s="72"/>
      <c r="Z69" s="164"/>
      <c r="AA69" s="164"/>
      <c r="AB69" s="164"/>
      <c r="AC69" s="164"/>
      <c r="AD69" s="164"/>
      <c r="AE69" s="164"/>
      <c r="AF69" s="164"/>
      <c r="AG69" s="164"/>
      <c r="AH69" s="18" t="s">
        <v>16</v>
      </c>
    </row>
    <row r="70" spans="1:34" ht="13.5" x14ac:dyDescent="0.15">
      <c r="A70" s="70"/>
      <c r="B70" s="71"/>
      <c r="C70" s="60" t="s">
        <v>59</v>
      </c>
      <c r="D70" s="61"/>
      <c r="E70" s="61"/>
      <c r="F70" s="61"/>
      <c r="G70" s="61"/>
      <c r="H70" s="61"/>
      <c r="I70" s="62"/>
      <c r="J70" s="72"/>
      <c r="K70" s="72"/>
      <c r="L70" s="72"/>
      <c r="M70" s="72"/>
      <c r="N70" s="72"/>
      <c r="O70" s="72"/>
      <c r="P70" s="72"/>
      <c r="Q70" s="72"/>
      <c r="R70" s="72"/>
      <c r="S70" s="72"/>
      <c r="T70" s="72"/>
      <c r="U70" s="72"/>
      <c r="V70" s="72"/>
      <c r="W70" s="72"/>
      <c r="X70" s="72"/>
      <c r="Y70" s="72"/>
      <c r="Z70" s="90" t="e">
        <f>ROUND(Z68/Z69,0)</f>
        <v>#DIV/0!</v>
      </c>
      <c r="AA70" s="90"/>
      <c r="AB70" s="90"/>
      <c r="AC70" s="90"/>
      <c r="AD70" s="90"/>
      <c r="AE70" s="90"/>
      <c r="AF70" s="90"/>
      <c r="AG70" s="90"/>
      <c r="AH70" s="18" t="s">
        <v>34</v>
      </c>
    </row>
    <row r="71" spans="1:34" ht="30" customHeight="1" x14ac:dyDescent="0.15">
      <c r="A71" s="35" t="s">
        <v>31</v>
      </c>
      <c r="B71" s="36"/>
      <c r="C71" s="47" t="s">
        <v>30</v>
      </c>
      <c r="D71" s="48"/>
      <c r="E71" s="48"/>
      <c r="F71" s="48"/>
      <c r="G71" s="48"/>
      <c r="H71" s="48"/>
      <c r="I71" s="49"/>
      <c r="J71" s="86">
        <f>J34</f>
        <v>0</v>
      </c>
      <c r="K71" s="87"/>
      <c r="L71" s="87"/>
      <c r="M71" s="87"/>
      <c r="N71" s="87"/>
      <c r="O71" s="87"/>
      <c r="P71" s="87"/>
      <c r="Q71" s="88"/>
      <c r="R71" s="86">
        <f>R34</f>
        <v>0</v>
      </c>
      <c r="S71" s="87"/>
      <c r="T71" s="87"/>
      <c r="U71" s="87"/>
      <c r="V71" s="87"/>
      <c r="W71" s="87"/>
      <c r="X71" s="87"/>
      <c r="Y71" s="88"/>
      <c r="Z71" s="86">
        <f>SUM(J56:AG56,J71:Y71)</f>
        <v>0</v>
      </c>
      <c r="AA71" s="87"/>
      <c r="AB71" s="87"/>
      <c r="AC71" s="87"/>
      <c r="AD71" s="87"/>
      <c r="AE71" s="87"/>
      <c r="AF71" s="87"/>
      <c r="AG71" s="88"/>
      <c r="AH71" s="19" t="s">
        <v>35</v>
      </c>
    </row>
    <row r="72" spans="1:34" ht="30" customHeight="1" x14ac:dyDescent="0.15">
      <c r="A72" s="37"/>
      <c r="B72" s="38"/>
      <c r="C72" s="47" t="s">
        <v>57</v>
      </c>
      <c r="D72" s="48"/>
      <c r="E72" s="48"/>
      <c r="F72" s="48"/>
      <c r="G72" s="48"/>
      <c r="H72" s="48"/>
      <c r="I72" s="49"/>
      <c r="J72" s="75">
        <f>J35</f>
        <v>0</v>
      </c>
      <c r="K72" s="76"/>
      <c r="L72" s="76"/>
      <c r="M72" s="76"/>
      <c r="N72" s="76"/>
      <c r="O72" s="76"/>
      <c r="P72" s="76"/>
      <c r="Q72" s="77"/>
      <c r="R72" s="75">
        <f>R35</f>
        <v>0</v>
      </c>
      <c r="S72" s="76"/>
      <c r="T72" s="76"/>
      <c r="U72" s="76"/>
      <c r="V72" s="76"/>
      <c r="W72" s="76"/>
      <c r="X72" s="76"/>
      <c r="Y72" s="77"/>
      <c r="Z72" s="75">
        <f>SUM(J57:AG57,J72:Y72)</f>
        <v>0</v>
      </c>
      <c r="AA72" s="76"/>
      <c r="AB72" s="76"/>
      <c r="AC72" s="76"/>
      <c r="AD72" s="76"/>
      <c r="AE72" s="76"/>
      <c r="AF72" s="76"/>
      <c r="AG72" s="77"/>
      <c r="AH72" s="19" t="s">
        <v>36</v>
      </c>
    </row>
    <row r="73" spans="1:34" ht="13.5" x14ac:dyDescent="0.15">
      <c r="A73" s="39"/>
      <c r="B73" s="40"/>
      <c r="C73" s="60" t="s">
        <v>59</v>
      </c>
      <c r="D73" s="61"/>
      <c r="E73" s="61"/>
      <c r="F73" s="61"/>
      <c r="G73" s="61"/>
      <c r="H73" s="61"/>
      <c r="I73" s="62"/>
      <c r="J73" s="72"/>
      <c r="K73" s="72"/>
      <c r="L73" s="72"/>
      <c r="M73" s="72"/>
      <c r="N73" s="72"/>
      <c r="O73" s="72"/>
      <c r="P73" s="72"/>
      <c r="Q73" s="72"/>
      <c r="R73" s="72"/>
      <c r="S73" s="72"/>
      <c r="T73" s="72"/>
      <c r="U73" s="72"/>
      <c r="V73" s="72"/>
      <c r="W73" s="72"/>
      <c r="X73" s="72"/>
      <c r="Y73" s="72"/>
      <c r="Z73" s="161" t="e">
        <f>ROUND(Z71/Z72,0)</f>
        <v>#DIV/0!</v>
      </c>
      <c r="AA73" s="162"/>
      <c r="AB73" s="162"/>
      <c r="AC73" s="162"/>
      <c r="AD73" s="162"/>
      <c r="AE73" s="162"/>
      <c r="AF73" s="162"/>
      <c r="AG73" s="163"/>
      <c r="AH73" s="18" t="s">
        <v>37</v>
      </c>
    </row>
    <row r="74" spans="1:34" ht="30" customHeight="1" x14ac:dyDescent="0.15">
      <c r="A74" s="41" t="s">
        <v>49</v>
      </c>
      <c r="B74" s="42"/>
      <c r="C74" s="47" t="s">
        <v>39</v>
      </c>
      <c r="D74" s="48"/>
      <c r="E74" s="48"/>
      <c r="F74" s="48"/>
      <c r="G74" s="48"/>
      <c r="H74" s="48"/>
      <c r="I74" s="49"/>
      <c r="J74" s="72"/>
      <c r="K74" s="72"/>
      <c r="L74" s="72"/>
      <c r="M74" s="72"/>
      <c r="N74" s="72"/>
      <c r="O74" s="72"/>
      <c r="P74" s="72"/>
      <c r="Q74" s="72"/>
      <c r="R74" s="72"/>
      <c r="S74" s="72"/>
      <c r="T74" s="72"/>
      <c r="U74" s="72"/>
      <c r="V74" s="72"/>
      <c r="W74" s="72"/>
      <c r="X74" s="72"/>
      <c r="Y74" s="72"/>
      <c r="Z74" s="57">
        <f>IF(Z72-Z69&gt;=0,Z72-Z69,0)</f>
        <v>0</v>
      </c>
      <c r="AA74" s="58"/>
      <c r="AB74" s="58"/>
      <c r="AC74" s="58"/>
      <c r="AD74" s="58"/>
      <c r="AE74" s="58"/>
      <c r="AF74" s="58"/>
      <c r="AG74" s="59"/>
      <c r="AH74" s="18" t="s">
        <v>41</v>
      </c>
    </row>
    <row r="75" spans="1:34" ht="30" customHeight="1" x14ac:dyDescent="0.15">
      <c r="A75" s="43"/>
      <c r="B75" s="44"/>
      <c r="C75" s="47" t="s">
        <v>40</v>
      </c>
      <c r="D75" s="48"/>
      <c r="E75" s="48"/>
      <c r="F75" s="48"/>
      <c r="G75" s="48"/>
      <c r="H75" s="48"/>
      <c r="I75" s="49"/>
      <c r="J75" s="72"/>
      <c r="K75" s="72"/>
      <c r="L75" s="72"/>
      <c r="M75" s="72"/>
      <c r="N75" s="72"/>
      <c r="O75" s="72"/>
      <c r="P75" s="72"/>
      <c r="Q75" s="72"/>
      <c r="R75" s="72"/>
      <c r="S75" s="72"/>
      <c r="T75" s="72"/>
      <c r="U75" s="72"/>
      <c r="V75" s="72"/>
      <c r="W75" s="72"/>
      <c r="X75" s="72"/>
      <c r="Y75" s="72"/>
      <c r="Z75" s="54" t="e">
        <f>Z73*Z74</f>
        <v>#DIV/0!</v>
      </c>
      <c r="AA75" s="55"/>
      <c r="AB75" s="55"/>
      <c r="AC75" s="55"/>
      <c r="AD75" s="55"/>
      <c r="AE75" s="55"/>
      <c r="AF75" s="55"/>
      <c r="AG75" s="56"/>
      <c r="AH75" s="20" t="s">
        <v>42</v>
      </c>
    </row>
    <row r="76" spans="1:34" ht="41.25" customHeight="1" x14ac:dyDescent="0.15">
      <c r="A76" s="43"/>
      <c r="B76" s="44"/>
      <c r="C76" s="47" t="s">
        <v>60</v>
      </c>
      <c r="D76" s="48"/>
      <c r="E76" s="48"/>
      <c r="F76" s="48"/>
      <c r="G76" s="48"/>
      <c r="H76" s="48"/>
      <c r="I76" s="49"/>
      <c r="J76" s="73"/>
      <c r="K76" s="73"/>
      <c r="L76" s="73"/>
      <c r="M76" s="73"/>
      <c r="N76" s="73"/>
      <c r="O76" s="73"/>
      <c r="P76" s="73"/>
      <c r="Q76" s="73"/>
      <c r="R76" s="73"/>
      <c r="S76" s="73"/>
      <c r="T76" s="73"/>
      <c r="U76" s="73"/>
      <c r="V76" s="73"/>
      <c r="W76" s="73"/>
      <c r="X76" s="73"/>
      <c r="Y76" s="73"/>
      <c r="Z76" s="54" t="e">
        <f>IF(Z73-Z70&gt;=0,Z73-Z70,0)</f>
        <v>#DIV/0!</v>
      </c>
      <c r="AA76" s="55"/>
      <c r="AB76" s="55"/>
      <c r="AC76" s="55"/>
      <c r="AD76" s="55"/>
      <c r="AE76" s="55"/>
      <c r="AF76" s="55"/>
      <c r="AG76" s="56"/>
      <c r="AH76" s="20" t="s">
        <v>44</v>
      </c>
    </row>
    <row r="77" spans="1:34" ht="30" customHeight="1" x14ac:dyDescent="0.15">
      <c r="A77" s="43"/>
      <c r="B77" s="44"/>
      <c r="C77" s="47" t="s">
        <v>61</v>
      </c>
      <c r="D77" s="48"/>
      <c r="E77" s="48"/>
      <c r="F77" s="48"/>
      <c r="G77" s="48"/>
      <c r="H77" s="48"/>
      <c r="I77" s="49"/>
      <c r="J77" s="74"/>
      <c r="K77" s="74"/>
      <c r="L77" s="74"/>
      <c r="M77" s="74"/>
      <c r="N77" s="74"/>
      <c r="O77" s="74"/>
      <c r="P77" s="74"/>
      <c r="Q77" s="74"/>
      <c r="R77" s="74"/>
      <c r="S77" s="74"/>
      <c r="T77" s="74"/>
      <c r="U77" s="74"/>
      <c r="V77" s="74"/>
      <c r="W77" s="74"/>
      <c r="X77" s="74"/>
      <c r="Y77" s="74"/>
      <c r="Z77" s="54">
        <f>IF(Z72-Z74&gt;=0,Z72-Z74,0)</f>
        <v>0</v>
      </c>
      <c r="AA77" s="55"/>
      <c r="AB77" s="55"/>
      <c r="AC77" s="55"/>
      <c r="AD77" s="55"/>
      <c r="AE77" s="55"/>
      <c r="AF77" s="55"/>
      <c r="AG77" s="56"/>
      <c r="AH77" s="20" t="s">
        <v>45</v>
      </c>
    </row>
    <row r="78" spans="1:34" ht="30" customHeight="1" x14ac:dyDescent="0.15">
      <c r="A78" s="43"/>
      <c r="B78" s="44"/>
      <c r="C78" s="47" t="s">
        <v>43</v>
      </c>
      <c r="D78" s="48"/>
      <c r="E78" s="48"/>
      <c r="F78" s="48"/>
      <c r="G78" s="48"/>
      <c r="H78" s="48"/>
      <c r="I78" s="49"/>
      <c r="J78" s="72"/>
      <c r="K78" s="72"/>
      <c r="L78" s="72"/>
      <c r="M78" s="72"/>
      <c r="N78" s="72"/>
      <c r="O78" s="72"/>
      <c r="P78" s="72"/>
      <c r="Q78" s="72"/>
      <c r="R78" s="72"/>
      <c r="S78" s="72"/>
      <c r="T78" s="72"/>
      <c r="U78" s="72"/>
      <c r="V78" s="72"/>
      <c r="W78" s="72"/>
      <c r="X78" s="72"/>
      <c r="Y78" s="72"/>
      <c r="Z78" s="54" t="e">
        <f>Z76*Z77</f>
        <v>#DIV/0!</v>
      </c>
      <c r="AA78" s="55"/>
      <c r="AB78" s="55"/>
      <c r="AC78" s="55"/>
      <c r="AD78" s="55"/>
      <c r="AE78" s="55"/>
      <c r="AF78" s="55"/>
      <c r="AG78" s="56"/>
      <c r="AH78" s="20" t="s">
        <v>46</v>
      </c>
    </row>
    <row r="79" spans="1:34" ht="30" customHeight="1" x14ac:dyDescent="0.15">
      <c r="A79" s="45"/>
      <c r="B79" s="46"/>
      <c r="C79" s="47" t="s">
        <v>48</v>
      </c>
      <c r="D79" s="48"/>
      <c r="E79" s="48"/>
      <c r="F79" s="48"/>
      <c r="G79" s="48"/>
      <c r="H79" s="48"/>
      <c r="I79" s="49"/>
      <c r="J79" s="72"/>
      <c r="K79" s="72"/>
      <c r="L79" s="72"/>
      <c r="M79" s="72"/>
      <c r="N79" s="72"/>
      <c r="O79" s="72"/>
      <c r="P79" s="72"/>
      <c r="Q79" s="72"/>
      <c r="R79" s="72"/>
      <c r="S79" s="72"/>
      <c r="T79" s="72"/>
      <c r="U79" s="72"/>
      <c r="V79" s="72"/>
      <c r="W79" s="72"/>
      <c r="X79" s="72"/>
      <c r="Y79" s="72"/>
      <c r="Z79" s="54">
        <f>IF(Z77-Z74&gt;=0,Z77-Z74,0)</f>
        <v>0</v>
      </c>
      <c r="AA79" s="55"/>
      <c r="AB79" s="55"/>
      <c r="AC79" s="55"/>
      <c r="AD79" s="55"/>
      <c r="AE79" s="55"/>
      <c r="AF79" s="55"/>
      <c r="AG79" s="56"/>
      <c r="AH79" s="20" t="s">
        <v>47</v>
      </c>
    </row>
    <row r="80" spans="1:34" ht="13.5" x14ac:dyDescent="0.15"/>
    <row r="81" ht="13.5" x14ac:dyDescent="0.15"/>
  </sheetData>
  <mergeCells count="232">
    <mergeCell ref="A9:F9"/>
    <mergeCell ref="R9:R12"/>
    <mergeCell ref="S9:W9"/>
    <mergeCell ref="A10:F10"/>
    <mergeCell ref="S10:W12"/>
    <mergeCell ref="X10:AG12"/>
    <mergeCell ref="A11:F12"/>
    <mergeCell ref="G11:P12"/>
    <mergeCell ref="A2:AG2"/>
    <mergeCell ref="B4:AF4"/>
    <mergeCell ref="Y7:Z7"/>
    <mergeCell ref="AA7:AB7"/>
    <mergeCell ref="AD7:AE7"/>
    <mergeCell ref="AF7:AG7"/>
    <mergeCell ref="A18:I18"/>
    <mergeCell ref="J18:Q18"/>
    <mergeCell ref="R18:Y18"/>
    <mergeCell ref="Z18:AG18"/>
    <mergeCell ref="A19:I19"/>
    <mergeCell ref="J19:Q19"/>
    <mergeCell ref="R19:Y19"/>
    <mergeCell ref="Z19:AG19"/>
    <mergeCell ref="A14:I14"/>
    <mergeCell ref="J14:M14"/>
    <mergeCell ref="A17:I17"/>
    <mergeCell ref="J17:Q17"/>
    <mergeCell ref="R17:Y17"/>
    <mergeCell ref="Z17:AG17"/>
    <mergeCell ref="A22:I22"/>
    <mergeCell ref="J22:Q22"/>
    <mergeCell ref="R22:Y22"/>
    <mergeCell ref="Z22:AG22"/>
    <mergeCell ref="A23:I23"/>
    <mergeCell ref="J23:Q23"/>
    <mergeCell ref="R23:Y23"/>
    <mergeCell ref="Z23:AG23"/>
    <mergeCell ref="A20:I20"/>
    <mergeCell ref="J20:Q20"/>
    <mergeCell ref="R20:Y20"/>
    <mergeCell ref="Z20:AG20"/>
    <mergeCell ref="A21:I21"/>
    <mergeCell ref="J21:Q21"/>
    <mergeCell ref="R21:Y21"/>
    <mergeCell ref="Z21:AG21"/>
    <mergeCell ref="A26:I26"/>
    <mergeCell ref="J26:Q26"/>
    <mergeCell ref="R26:Y26"/>
    <mergeCell ref="Z26:AG26"/>
    <mergeCell ref="A27:I27"/>
    <mergeCell ref="J27:Q27"/>
    <mergeCell ref="R27:Y27"/>
    <mergeCell ref="Z27:AG27"/>
    <mergeCell ref="A24:I24"/>
    <mergeCell ref="J24:Q24"/>
    <mergeCell ref="R24:Y24"/>
    <mergeCell ref="Z24:AG24"/>
    <mergeCell ref="A25:I25"/>
    <mergeCell ref="J25:Q25"/>
    <mergeCell ref="R25:Y25"/>
    <mergeCell ref="Z25:AG25"/>
    <mergeCell ref="A32:I32"/>
    <mergeCell ref="J32:Q32"/>
    <mergeCell ref="R32:Y32"/>
    <mergeCell ref="Z32:AG32"/>
    <mergeCell ref="A33:I33"/>
    <mergeCell ref="J33:Q33"/>
    <mergeCell ref="R33:Y33"/>
    <mergeCell ref="Z33:AG33"/>
    <mergeCell ref="A29:I29"/>
    <mergeCell ref="J29:Q29"/>
    <mergeCell ref="R29:Y29"/>
    <mergeCell ref="Z29:AG31"/>
    <mergeCell ref="A30:I30"/>
    <mergeCell ref="J30:Q30"/>
    <mergeCell ref="R30:Y30"/>
    <mergeCell ref="A31:I31"/>
    <mergeCell ref="J31:Q31"/>
    <mergeCell ref="R31:Y31"/>
    <mergeCell ref="A36:I36"/>
    <mergeCell ref="J36:Q36"/>
    <mergeCell ref="R36:Y36"/>
    <mergeCell ref="Z36:AG36"/>
    <mergeCell ref="A37:I37"/>
    <mergeCell ref="J37:Q37"/>
    <mergeCell ref="R37:Y37"/>
    <mergeCell ref="Z37:AG37"/>
    <mergeCell ref="A34:I34"/>
    <mergeCell ref="J34:Q34"/>
    <mergeCell ref="R34:Y34"/>
    <mergeCell ref="Z34:AG34"/>
    <mergeCell ref="A35:I35"/>
    <mergeCell ref="J35:Q35"/>
    <mergeCell ref="R35:Y35"/>
    <mergeCell ref="Z35:AG35"/>
    <mergeCell ref="A39:I39"/>
    <mergeCell ref="J39:Q39"/>
    <mergeCell ref="R39:Y39"/>
    <mergeCell ref="Z39:AG39"/>
    <mergeCell ref="K42:L42"/>
    <mergeCell ref="N42:O42"/>
    <mergeCell ref="Q42:R42"/>
    <mergeCell ref="AN37:AP37"/>
    <mergeCell ref="A38:I38"/>
    <mergeCell ref="J38:Q38"/>
    <mergeCell ref="R38:Y38"/>
    <mergeCell ref="Z38:AG38"/>
    <mergeCell ref="AN38:AP38"/>
    <mergeCell ref="A47:AG47"/>
    <mergeCell ref="A50:I50"/>
    <mergeCell ref="J50:Q50"/>
    <mergeCell ref="R50:Y50"/>
    <mergeCell ref="Z50:AG50"/>
    <mergeCell ref="A51:I51"/>
    <mergeCell ref="J51:Q51"/>
    <mergeCell ref="R51:Y51"/>
    <mergeCell ref="Z51:AG51"/>
    <mergeCell ref="J54:Q54"/>
    <mergeCell ref="R54:Y54"/>
    <mergeCell ref="Z54:AG54"/>
    <mergeCell ref="C55:I55"/>
    <mergeCell ref="J55:Q55"/>
    <mergeCell ref="R55:Y55"/>
    <mergeCell ref="Z55:AG55"/>
    <mergeCell ref="A52:I52"/>
    <mergeCell ref="J52:Q52"/>
    <mergeCell ref="R52:Y52"/>
    <mergeCell ref="Z52:AG52"/>
    <mergeCell ref="A53:B55"/>
    <mergeCell ref="C53:I53"/>
    <mergeCell ref="J53:Q53"/>
    <mergeCell ref="R53:Y53"/>
    <mergeCell ref="Z53:AG53"/>
    <mergeCell ref="C54:I54"/>
    <mergeCell ref="A56:B58"/>
    <mergeCell ref="C56:I56"/>
    <mergeCell ref="J56:Q56"/>
    <mergeCell ref="R56:Y56"/>
    <mergeCell ref="Z56:AG56"/>
    <mergeCell ref="C57:I57"/>
    <mergeCell ref="J57:Q57"/>
    <mergeCell ref="R57:Y57"/>
    <mergeCell ref="Z57:AG57"/>
    <mergeCell ref="C58:I58"/>
    <mergeCell ref="J58:Q58"/>
    <mergeCell ref="R58:Y58"/>
    <mergeCell ref="Z58:AG58"/>
    <mergeCell ref="C59:I59"/>
    <mergeCell ref="J59:Q59"/>
    <mergeCell ref="R59:Y59"/>
    <mergeCell ref="Z59:AG59"/>
    <mergeCell ref="C60:I60"/>
    <mergeCell ref="J60:Q60"/>
    <mergeCell ref="A67:I67"/>
    <mergeCell ref="J67:Q67"/>
    <mergeCell ref="R67:Y67"/>
    <mergeCell ref="R60:Y60"/>
    <mergeCell ref="Z60:AG60"/>
    <mergeCell ref="C61:I61"/>
    <mergeCell ref="J61:Q61"/>
    <mergeCell ref="R61:Y61"/>
    <mergeCell ref="Z61:AG61"/>
    <mergeCell ref="C62:I62"/>
    <mergeCell ref="J62:Q62"/>
    <mergeCell ref="R62:Y62"/>
    <mergeCell ref="Z62:AG62"/>
    <mergeCell ref="C63:I63"/>
    <mergeCell ref="J63:Q63"/>
    <mergeCell ref="R63:Y63"/>
    <mergeCell ref="Z63:AG63"/>
    <mergeCell ref="A59:B64"/>
    <mergeCell ref="A68:B70"/>
    <mergeCell ref="C68:I68"/>
    <mergeCell ref="J68:Q68"/>
    <mergeCell ref="R68:Y68"/>
    <mergeCell ref="C64:I64"/>
    <mergeCell ref="J64:Q64"/>
    <mergeCell ref="R64:Y64"/>
    <mergeCell ref="Z68:AG68"/>
    <mergeCell ref="C69:I69"/>
    <mergeCell ref="J69:Q69"/>
    <mergeCell ref="R69:Y69"/>
    <mergeCell ref="Z69:AG69"/>
    <mergeCell ref="C70:I70"/>
    <mergeCell ref="J70:Q70"/>
    <mergeCell ref="R70:Y70"/>
    <mergeCell ref="Z70:AG70"/>
    <mergeCell ref="Z64:AG64"/>
    <mergeCell ref="A65:I65"/>
    <mergeCell ref="J65:Q65"/>
    <mergeCell ref="R65:Y65"/>
    <mergeCell ref="Z65:AG67"/>
    <mergeCell ref="A66:I66"/>
    <mergeCell ref="J66:Q66"/>
    <mergeCell ref="R66:Y66"/>
    <mergeCell ref="A74:B79"/>
    <mergeCell ref="C74:I74"/>
    <mergeCell ref="J74:Q74"/>
    <mergeCell ref="R74:Y74"/>
    <mergeCell ref="Z74:AG74"/>
    <mergeCell ref="C75:I75"/>
    <mergeCell ref="J75:Q75"/>
    <mergeCell ref="A71:B73"/>
    <mergeCell ref="C71:I71"/>
    <mergeCell ref="J71:Q71"/>
    <mergeCell ref="R71:Y71"/>
    <mergeCell ref="Z71:AG71"/>
    <mergeCell ref="C72:I72"/>
    <mergeCell ref="J72:Q72"/>
    <mergeCell ref="R72:Y72"/>
    <mergeCell ref="Z72:AG72"/>
    <mergeCell ref="C73:I73"/>
    <mergeCell ref="R75:Y75"/>
    <mergeCell ref="Z75:AG75"/>
    <mergeCell ref="C76:I76"/>
    <mergeCell ref="J76:Q76"/>
    <mergeCell ref="R76:Y76"/>
    <mergeCell ref="Z76:AG76"/>
    <mergeCell ref="J73:Q73"/>
    <mergeCell ref="R73:Y73"/>
    <mergeCell ref="Z73:AG73"/>
    <mergeCell ref="C79:I79"/>
    <mergeCell ref="J79:Q79"/>
    <mergeCell ref="R79:Y79"/>
    <mergeCell ref="Z79:AG79"/>
    <mergeCell ref="C77:I77"/>
    <mergeCell ref="J77:Q77"/>
    <mergeCell ref="R77:Y77"/>
    <mergeCell ref="Z77:AG77"/>
    <mergeCell ref="C78:I78"/>
    <mergeCell ref="J78:Q78"/>
    <mergeCell ref="R78:Y78"/>
    <mergeCell ref="Z78:AG78"/>
  </mergeCells>
  <phoneticPr fontId="1"/>
  <printOptions horizontalCentered="1"/>
  <pageMargins left="0.51181102362204722" right="0.51181102362204722" top="0.55118110236220474" bottom="0.35433070866141736" header="0.31496062992125984" footer="0.31496062992125984"/>
  <pageSetup paperSize="9" scale="9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自治体向けシート</vt:lpstr>
      <vt:lpstr>１人児童</vt:lpstr>
      <vt:lpstr>複数児童</vt:lpstr>
      <vt:lpstr>記載要領（複数児童用は割愛）</vt:lpstr>
      <vt:lpstr>'１人児童'!Print_Area</vt:lpstr>
      <vt:lpstr>'記載要領（複数児童用は割愛）'!Print_Area</vt:lpstr>
      <vt:lpstr>複数児童!Print_Area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沖縄県</cp:lastModifiedBy>
  <cp:lastPrinted>2020-05-28T11:25:16Z</cp:lastPrinted>
  <dcterms:created xsi:type="dcterms:W3CDTF">2017-07-18T12:32:17Z</dcterms:created>
  <dcterms:modified xsi:type="dcterms:W3CDTF">2020-06-04T08:18:11Z</dcterms:modified>
</cp:coreProperties>
</file>