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465" yWindow="180" windowWidth="9975" windowHeight="7395" activeTab="11"/>
  </bookViews>
  <sheets>
    <sheet name="H29.4" sheetId="2" r:id="rId1"/>
    <sheet name="H29.5" sheetId="3" r:id="rId2"/>
    <sheet name="H29.6" sheetId="11" r:id="rId3"/>
    <sheet name="H29.7" sheetId="12" r:id="rId4"/>
    <sheet name="H29.8" sheetId="13" r:id="rId5"/>
    <sheet name="H29.9" sheetId="14" r:id="rId6"/>
    <sheet name="H29.10" sheetId="15" r:id="rId7"/>
    <sheet name="H29.11" sheetId="16" r:id="rId8"/>
    <sheet name="H29.12" sheetId="17" r:id="rId9"/>
    <sheet name="H30.1" sheetId="18" r:id="rId10"/>
    <sheet name="H30.2" sheetId="19" r:id="rId11"/>
    <sheet name="H30.3" sheetId="20" r:id="rId12"/>
    <sheet name="Sheet2" sheetId="10" r:id="rId13"/>
  </sheets>
  <definedNames>
    <definedName name="_xlnm._FilterDatabase" localSheetId="6" hidden="1">H29.10!$A$3:$K$3</definedName>
    <definedName name="_xlnm._FilterDatabase" localSheetId="7" hidden="1">H29.11!$A$3:$K$3</definedName>
    <definedName name="_xlnm._FilterDatabase" localSheetId="8" hidden="1">H29.12!$A$3:$K$3</definedName>
    <definedName name="_xlnm._FilterDatabase" localSheetId="0" hidden="1">H29.4!$A$3:$K$3</definedName>
    <definedName name="_xlnm._FilterDatabase" localSheetId="1" hidden="1">H29.5!$A$3:$K$3</definedName>
    <definedName name="_xlnm._FilterDatabase" localSheetId="2" hidden="1">H29.6!$A$3:$K$3</definedName>
    <definedName name="_xlnm._FilterDatabase" localSheetId="3" hidden="1">H29.7!$A$3:$K$3</definedName>
    <definedName name="_xlnm._FilterDatabase" localSheetId="4" hidden="1">H29.8!$A$3:$K$3</definedName>
    <definedName name="_xlnm._FilterDatabase" localSheetId="5" hidden="1">H29.9!$A$3:$K$3</definedName>
    <definedName name="_xlnm._FilterDatabase" localSheetId="9" hidden="1">H30.1!$A$3:$K$3</definedName>
    <definedName name="_xlnm._FilterDatabase" localSheetId="10" hidden="1">H30.2!$A$3:$K$3</definedName>
    <definedName name="_xlnm._FilterDatabase" localSheetId="11" hidden="1">H30.3!$A$3:$K$3</definedName>
    <definedName name="a" localSheetId="6">#REF!</definedName>
    <definedName name="a" localSheetId="7">#REF!</definedName>
    <definedName name="a" localSheetId="8">#REF!</definedName>
    <definedName name="a" localSheetId="2">#REF!</definedName>
    <definedName name="a" localSheetId="3">#REF!</definedName>
    <definedName name="a" localSheetId="4">#REF!</definedName>
    <definedName name="a" localSheetId="5">#REF!</definedName>
    <definedName name="a" localSheetId="9">#REF!</definedName>
    <definedName name="a" localSheetId="10">#REF!</definedName>
    <definedName name="a" localSheetId="11">#REF!</definedName>
    <definedName name="a">#REF!</definedName>
    <definedName name="_xlnm.Print_Area" localSheetId="6">H29.10!$A$1:$J$17</definedName>
    <definedName name="_xlnm.Print_Area" localSheetId="7">H29.11!$A$1:$J$10</definedName>
    <definedName name="_xlnm.Print_Area" localSheetId="8">H29.12!$A$1:$J$11</definedName>
    <definedName name="_xlnm.Print_Area" localSheetId="0">H29.4!$A$1:$J$24</definedName>
    <definedName name="_xlnm.Print_Area" localSheetId="1">H29.5!$A$1:$J$17</definedName>
    <definedName name="_xlnm.Print_Area" localSheetId="2">H29.6!$A$1:$J$11</definedName>
    <definedName name="_xlnm.Print_Area" localSheetId="3">H29.7!$A$1:$J$16</definedName>
    <definedName name="_xlnm.Print_Area" localSheetId="4">H29.8!$A$1:$J$15</definedName>
    <definedName name="_xlnm.Print_Area" localSheetId="5">H29.9!$A$1:$J$10</definedName>
    <definedName name="_xlnm.Print_Area" localSheetId="9">H30.1!$A$1:$J$17</definedName>
    <definedName name="_xlnm.Print_Area" localSheetId="10">H30.2!$A$1:$J$7</definedName>
    <definedName name="_xlnm.Print_Area" localSheetId="11">H30.3!$A$1:$J$12</definedName>
    <definedName name="_xlnm.Print_Titles" localSheetId="6">H29.10!$1:$3</definedName>
    <definedName name="_xlnm.Print_Titles" localSheetId="7">H29.11!$1:$3</definedName>
    <definedName name="_xlnm.Print_Titles" localSheetId="8">H29.12!$1:$3</definedName>
    <definedName name="_xlnm.Print_Titles" localSheetId="0">H29.4!$1:$3</definedName>
    <definedName name="_xlnm.Print_Titles" localSheetId="1">H29.5!$1:$3</definedName>
    <definedName name="_xlnm.Print_Titles" localSheetId="2">H29.6!$1:$3</definedName>
    <definedName name="_xlnm.Print_Titles" localSheetId="3">H29.7!$1:$3</definedName>
    <definedName name="_xlnm.Print_Titles" localSheetId="4">H29.8!$1:$3</definedName>
    <definedName name="_xlnm.Print_Titles" localSheetId="5">H29.9!$1:$3</definedName>
    <definedName name="_xlnm.Print_Titles" localSheetId="9">H30.1!$1:$3</definedName>
    <definedName name="_xlnm.Print_Titles" localSheetId="10">H30.2!$1:$3</definedName>
    <definedName name="_xlnm.Print_Titles" localSheetId="11">H30.3!$1:$3</definedName>
    <definedName name="QW_Excel" localSheetId="6">#REF!</definedName>
    <definedName name="QW_Excel" localSheetId="7">#REF!</definedName>
    <definedName name="QW_Excel" localSheetId="8">#REF!</definedName>
    <definedName name="QW_Excel" localSheetId="0">#REF!</definedName>
    <definedName name="QW_Excel" localSheetId="1">#REF!</definedName>
    <definedName name="QW_Excel" localSheetId="2">#REF!</definedName>
    <definedName name="QW_Excel" localSheetId="3">#REF!</definedName>
    <definedName name="QW_Excel" localSheetId="4">#REF!</definedName>
    <definedName name="QW_Excel" localSheetId="5">#REF!</definedName>
    <definedName name="QW_Excel" localSheetId="9">#REF!</definedName>
    <definedName name="QW_Excel" localSheetId="10">#REF!</definedName>
    <definedName name="QW_Excel" localSheetId="11">#REF!</definedName>
    <definedName name="QW_Excel">#REF!</definedName>
  </definedNames>
  <calcPr calcId="145621"/>
</workbook>
</file>

<file path=xl/calcChain.xml><?xml version="1.0" encoding="utf-8"?>
<calcChain xmlns="http://schemas.openxmlformats.org/spreadsheetml/2006/main">
  <c r="A12" i="20" l="1"/>
  <c r="A11" i="20"/>
  <c r="A10" i="20"/>
  <c r="A9" i="20"/>
  <c r="A8" i="20"/>
  <c r="A7" i="20"/>
  <c r="A6" i="20"/>
  <c r="A5" i="20"/>
  <c r="A4" i="20"/>
  <c r="A7" i="19"/>
  <c r="A6" i="19"/>
  <c r="A5" i="19"/>
  <c r="A4" i="19"/>
  <c r="A17" i="18" l="1"/>
  <c r="A16" i="18"/>
  <c r="A15" i="18"/>
  <c r="A14" i="18"/>
  <c r="A13" i="18"/>
  <c r="A12" i="18"/>
  <c r="A11" i="18"/>
  <c r="A11" i="17"/>
  <c r="A10" i="18"/>
  <c r="A9" i="18"/>
  <c r="A8" i="18"/>
  <c r="A7" i="18"/>
  <c r="A6" i="18"/>
  <c r="A5" i="18"/>
  <c r="A4" i="18"/>
  <c r="A10" i="17"/>
  <c r="A9" i="17"/>
  <c r="A8" i="17"/>
  <c r="A7" i="17"/>
  <c r="A6" i="17"/>
  <c r="A5" i="17"/>
  <c r="A4" i="17"/>
  <c r="A11" i="15" l="1"/>
  <c r="A12" i="15"/>
  <c r="A13" i="15"/>
  <c r="A14" i="15"/>
  <c r="A15" i="15"/>
  <c r="A16" i="15"/>
  <c r="A17" i="15"/>
  <c r="A10" i="16"/>
  <c r="A9" i="16"/>
  <c r="A8" i="16"/>
  <c r="A7" i="16"/>
  <c r="A6" i="16"/>
  <c r="A5" i="16"/>
  <c r="A4" i="16"/>
  <c r="A10" i="15"/>
  <c r="A9" i="15"/>
  <c r="A8" i="15"/>
  <c r="A7" i="15"/>
  <c r="A6" i="15"/>
  <c r="A5" i="15"/>
  <c r="A4" i="15"/>
  <c r="A10" i="14" l="1"/>
  <c r="A9" i="14"/>
  <c r="A8" i="14"/>
  <c r="A7" i="14"/>
  <c r="A6" i="14"/>
  <c r="A5" i="14"/>
  <c r="A4" i="14"/>
  <c r="A15" i="13" l="1"/>
  <c r="A14" i="13"/>
  <c r="A13" i="13"/>
  <c r="A12" i="13"/>
  <c r="A11" i="13"/>
  <c r="A10" i="13"/>
  <c r="A9" i="13"/>
  <c r="A8" i="13"/>
  <c r="A7" i="13"/>
  <c r="A6" i="13"/>
  <c r="A5" i="13"/>
  <c r="A4" i="13"/>
  <c r="A12" i="12"/>
  <c r="A13" i="12"/>
  <c r="A14" i="12"/>
  <c r="A15" i="12"/>
  <c r="A16" i="12"/>
  <c r="A11" i="12"/>
  <c r="A10" i="12"/>
  <c r="A9" i="12"/>
  <c r="A8" i="12"/>
  <c r="A7" i="12"/>
  <c r="A6" i="12"/>
  <c r="A5" i="12"/>
  <c r="A4" i="12"/>
  <c r="A11" i="11" l="1"/>
  <c r="A10" i="11"/>
  <c r="A9" i="11"/>
  <c r="A8" i="11"/>
  <c r="A7" i="11"/>
  <c r="A6" i="11"/>
  <c r="A5" i="11"/>
  <c r="A4" i="11"/>
  <c r="A10" i="3" l="1"/>
  <c r="A9" i="3"/>
  <c r="A15" i="3"/>
  <c r="A17" i="3"/>
  <c r="A16" i="3"/>
  <c r="A14" i="3"/>
  <c r="A13" i="3"/>
  <c r="A8" i="3"/>
  <c r="A7" i="3"/>
  <c r="A6" i="3"/>
  <c r="A5" i="3"/>
  <c r="A4" i="3"/>
  <c r="A12" i="3"/>
  <c r="A11" i="3"/>
  <c r="A5" i="2" l="1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4" i="2"/>
</calcChain>
</file>

<file path=xl/sharedStrings.xml><?xml version="1.0" encoding="utf-8"?>
<sst xmlns="http://schemas.openxmlformats.org/spreadsheetml/2006/main" count="1319" uniqueCount="556">
  <si>
    <t>整理
番号</t>
    <rPh sb="0" eb="1">
      <t>セイ</t>
    </rPh>
    <rPh sb="1" eb="2">
      <t>リ</t>
    </rPh>
    <rPh sb="3" eb="5">
      <t>バンゴウ</t>
    </rPh>
    <phoneticPr fontId="3"/>
  </si>
  <si>
    <t>介護保険
事業所番号</t>
    <rPh sb="0" eb="2">
      <t>カイゴ</t>
    </rPh>
    <rPh sb="2" eb="4">
      <t>ホケン</t>
    </rPh>
    <rPh sb="5" eb="8">
      <t>ジギョウショ</t>
    </rPh>
    <rPh sb="8" eb="10">
      <t>バンゴウ</t>
    </rPh>
    <phoneticPr fontId="3"/>
  </si>
  <si>
    <t>申請者法人名</t>
    <rPh sb="0" eb="3">
      <t>シンセイシャ</t>
    </rPh>
    <rPh sb="3" eb="5">
      <t>ホウジン</t>
    </rPh>
    <rPh sb="5" eb="6">
      <t>メイ</t>
    </rPh>
    <phoneticPr fontId="3"/>
  </si>
  <si>
    <t>申請者所在地</t>
    <rPh sb="0" eb="3">
      <t>シンセイシャ</t>
    </rPh>
    <rPh sb="3" eb="6">
      <t>ショザイチ</t>
    </rPh>
    <phoneticPr fontId="3"/>
  </si>
  <si>
    <t>事業所名称</t>
    <rPh sb="0" eb="3">
      <t>ジギョウショ</t>
    </rPh>
    <rPh sb="3" eb="5">
      <t>メイショウ</t>
    </rPh>
    <phoneticPr fontId="3"/>
  </si>
  <si>
    <t>事業所所在地</t>
    <rPh sb="0" eb="3">
      <t>ジギョウショ</t>
    </rPh>
    <rPh sb="3" eb="6">
      <t>ショザイチ</t>
    </rPh>
    <phoneticPr fontId="3"/>
  </si>
  <si>
    <t>事業所
電話番号</t>
    <rPh sb="0" eb="3">
      <t>ジギョウショ</t>
    </rPh>
    <rPh sb="4" eb="6">
      <t>デンワ</t>
    </rPh>
    <rPh sb="6" eb="8">
      <t>バンゴウ</t>
    </rPh>
    <phoneticPr fontId="3"/>
  </si>
  <si>
    <t>事業所
ＦＡＸ番号</t>
    <rPh sb="0" eb="3">
      <t>ジギョウショ</t>
    </rPh>
    <rPh sb="7" eb="9">
      <t>バンゴウ</t>
    </rPh>
    <phoneticPr fontId="3"/>
  </si>
  <si>
    <t>サービス種類</t>
    <rPh sb="4" eb="6">
      <t>シュルイ</t>
    </rPh>
    <phoneticPr fontId="3"/>
  </si>
  <si>
    <t>事業開始
年月日</t>
    <rPh sb="0" eb="2">
      <t>ジギョウ</t>
    </rPh>
    <rPh sb="2" eb="4">
      <t>カイシ</t>
    </rPh>
    <rPh sb="5" eb="6">
      <t>ネン</t>
    </rPh>
    <rPh sb="6" eb="8">
      <t>ガッピ</t>
    </rPh>
    <phoneticPr fontId="3"/>
  </si>
  <si>
    <t>通所介護</t>
  </si>
  <si>
    <t>介護予防通所介護</t>
  </si>
  <si>
    <t>居宅介護支援</t>
  </si>
  <si>
    <t>南部</t>
  </si>
  <si>
    <t>中部</t>
  </si>
  <si>
    <t>訪問介護</t>
  </si>
  <si>
    <t>介護予防訪問介護</t>
  </si>
  <si>
    <t>訪問看護</t>
  </si>
  <si>
    <t>介護予防訪問看護</t>
  </si>
  <si>
    <t>管轄</t>
    <rPh sb="0" eb="2">
      <t>カンカツ</t>
    </rPh>
    <phoneticPr fontId="3"/>
  </si>
  <si>
    <t>北部</t>
  </si>
  <si>
    <t>宮古</t>
  </si>
  <si>
    <t>福祉用具貸与</t>
  </si>
  <si>
    <t>特定福祉用具販売</t>
  </si>
  <si>
    <t>介護予防福祉用具貸与</t>
  </si>
  <si>
    <t>特定介護予防福祉用具販売</t>
  </si>
  <si>
    <t>沖縄県豊見城市翁長87番地</t>
  </si>
  <si>
    <t>098-856-6500</t>
  </si>
  <si>
    <t>098-856-6501</t>
  </si>
  <si>
    <t>ユーティープラス有限会社</t>
  </si>
  <si>
    <t>4770900951</t>
  </si>
  <si>
    <t>訪問介護センター彩風の杜なご</t>
  </si>
  <si>
    <t>沖縄県名護市大南2丁目8番2号我那覇貸店舗102</t>
  </si>
  <si>
    <t>0980-54-5552</t>
  </si>
  <si>
    <t>社会福祉法人沖縄中央福祉会</t>
  </si>
  <si>
    <t>沖縄県中頭郡北中城村字仲順５４４番地１</t>
  </si>
  <si>
    <t>4771200062</t>
  </si>
  <si>
    <t>ヘルパーステーション山川</t>
  </si>
  <si>
    <t>沖縄県国頭郡大宜味村津波1971番地487</t>
  </si>
  <si>
    <t>0980-44-2090</t>
  </si>
  <si>
    <t>有限会社　介護サービスやんばる</t>
  </si>
  <si>
    <t>沖縄県国頭郡大宜味村津波419番地9</t>
  </si>
  <si>
    <t>4770301168</t>
  </si>
  <si>
    <t>サトウ株式会社　うるま営業所</t>
  </si>
  <si>
    <t>沖縄県うるま市安慶名１丁目４番４号</t>
  </si>
  <si>
    <t>098-923-2575</t>
  </si>
  <si>
    <t>サトウ株式会社</t>
  </si>
  <si>
    <t>沖縄県宜野湾市真志喜二丁目１３番１２号</t>
  </si>
  <si>
    <t>中部</t>
    <rPh sb="0" eb="2">
      <t>チュウブ</t>
    </rPh>
    <phoneticPr fontId="7"/>
  </si>
  <si>
    <t>4770301176</t>
  </si>
  <si>
    <t>ヘルパーステーション　陽だまり</t>
  </si>
  <si>
    <t>沖縄県うるま市石川東恩納１６７８番地１</t>
  </si>
  <si>
    <t>098-963-0722</t>
  </si>
  <si>
    <t>098-963-0723</t>
  </si>
  <si>
    <t>合同会社　陽だまり　代表社員　山城　裕司</t>
  </si>
  <si>
    <t>沖縄県うるま市石川伊波１０３０番地６　１Ｆ</t>
  </si>
  <si>
    <t>4761290099</t>
  </si>
  <si>
    <t>聖隷デイサービスセンターゆい</t>
  </si>
  <si>
    <t>沖縄県中頭郡嘉手納町字嘉手納２７０－１９１F</t>
  </si>
  <si>
    <t>098-989-3004</t>
  </si>
  <si>
    <t>098-921-5201</t>
  </si>
  <si>
    <t>社会福祉法人聖隷福祉事業団</t>
  </si>
  <si>
    <t>静岡県浜松市中区住吉二丁目１２番１２号</t>
  </si>
  <si>
    <t>4761290156</t>
  </si>
  <si>
    <t>訪問看護ステーション　デュ－ン沖縄</t>
  </si>
  <si>
    <t>沖縄県中頭郡中城村南上原６２４番地１Ｍa．サンビスカ102号</t>
  </si>
  <si>
    <t>098-895-1870</t>
  </si>
  <si>
    <t>098-895-1871</t>
  </si>
  <si>
    <t>株式会社Ｎ・フィールド　代表取締役　髙木　三愛</t>
  </si>
  <si>
    <t>大阪府大阪市北区堂島浜一丁目４番４号アクア堂島東館</t>
  </si>
  <si>
    <t>4775400627</t>
  </si>
  <si>
    <t>リハビリデイサービス　ぴたさぽ豊見城</t>
  </si>
  <si>
    <t>沖縄県豊見城市宜保310番地１コーポＴＯＫＩ　１階101</t>
  </si>
  <si>
    <t>098-851-0088</t>
  </si>
  <si>
    <t>098-851-0080</t>
  </si>
  <si>
    <t>株式会社 りゅうせきエネプロ</t>
  </si>
  <si>
    <t>沖縄県那覇市字小禄656番地2㈱りゅうせきエネプロ本社ビル</t>
  </si>
  <si>
    <t>4775600184</t>
  </si>
  <si>
    <t>ヘルパーステーション　えがお</t>
  </si>
  <si>
    <t>沖縄県南城市大里稲嶺１３１７番１</t>
  </si>
  <si>
    <t>098-852-7840</t>
  </si>
  <si>
    <t>098-852-7841</t>
  </si>
  <si>
    <t>株式会社　えがお</t>
  </si>
  <si>
    <t>沖縄県南城市大里稲嶺１３１７番地１</t>
  </si>
  <si>
    <t>4761290164</t>
  </si>
  <si>
    <t>訪問看護かーさ</t>
  </si>
  <si>
    <t>沖縄県中頭郡西原町棚原一丁目11番地の３</t>
  </si>
  <si>
    <t>098-946-1711</t>
  </si>
  <si>
    <t>098-911-0797</t>
  </si>
  <si>
    <t>株式会社ＰＯＳＴリハ</t>
  </si>
  <si>
    <t>4761390105</t>
  </si>
  <si>
    <t>ふたば　ケアプランセンター</t>
  </si>
  <si>
    <t>沖縄県島尻郡南風原町字兼城274番地の1</t>
  </si>
  <si>
    <t>098-889-8913</t>
  </si>
  <si>
    <t>098-889-8923</t>
  </si>
  <si>
    <t>株式会社 タモト</t>
  </si>
  <si>
    <t>4773600392</t>
  </si>
  <si>
    <t>ケアプランあい</t>
  </si>
  <si>
    <t>沖縄県島尻郡南風原町照屋253番地の６東宝19　１０３号室</t>
  </si>
  <si>
    <t>098-894-6071</t>
  </si>
  <si>
    <t>098-894-6072</t>
  </si>
  <si>
    <t>Ａｉプランニング沖縄株式会社</t>
  </si>
  <si>
    <t>沖縄県浦添市勢理客一丁目15番31号</t>
  </si>
  <si>
    <t>4770700575</t>
  </si>
  <si>
    <t>ハートケア花水木</t>
  </si>
  <si>
    <t>沖縄県石垣市大浜233番地2</t>
  </si>
  <si>
    <t>0980-87-9077</t>
  </si>
  <si>
    <t>合同会社ＨＡＲＵ</t>
  </si>
  <si>
    <t>八重山</t>
    <rPh sb="0" eb="3">
      <t>ヤエヤマ</t>
    </rPh>
    <phoneticPr fontId="7"/>
  </si>
  <si>
    <t>南部</t>
    <phoneticPr fontId="3"/>
  </si>
  <si>
    <t>平成29年４月　沖縄県新規指定事業所一覧表</t>
    <rPh sb="6" eb="7">
      <t>ガツ</t>
    </rPh>
    <rPh sb="8" eb="11">
      <t>オキナワケン</t>
    </rPh>
    <rPh sb="11" eb="13">
      <t>シンキ</t>
    </rPh>
    <phoneticPr fontId="3"/>
  </si>
  <si>
    <t>4770402081</t>
  </si>
  <si>
    <t>訪問介護事業所　ちゃーびらさい</t>
  </si>
  <si>
    <t>沖縄県沖縄市美里一丁目２８番１２号</t>
  </si>
  <si>
    <t>098-988-7255</t>
  </si>
  <si>
    <t>098-988-7256</t>
  </si>
  <si>
    <t>合同会社　まーる</t>
  </si>
  <si>
    <t>4771800176</t>
  </si>
  <si>
    <t>オリーブデイサービス金武</t>
  </si>
  <si>
    <t>沖縄県国頭郡金武町金武８８２番地</t>
  </si>
  <si>
    <t>098-968-5274</t>
  </si>
  <si>
    <t>オリーブきん株式会社</t>
  </si>
  <si>
    <t>沖縄県国頭郡金武町金武５７６３番地</t>
  </si>
  <si>
    <t>4772600286</t>
  </si>
  <si>
    <t>ロータス居宅介護支援事業所</t>
  </si>
  <si>
    <t>沖縄県中頭郡中城村南上原６８４番地６　カサデピノ２Ｆ</t>
  </si>
  <si>
    <t>080-3901-6582</t>
  </si>
  <si>
    <t>098-993-7901</t>
  </si>
  <si>
    <t>ロータス　合同会社</t>
  </si>
  <si>
    <t>沖縄県沖縄市与儀三丁目１番７号プレミアムコート与儀パークヒルズ３Ｂ</t>
  </si>
  <si>
    <t>4775400635</t>
  </si>
  <si>
    <t>ヘルパーステーションいずみ</t>
  </si>
  <si>
    <t>沖縄県宜野湾市宇地泊80番地の1</t>
  </si>
  <si>
    <t>4773600418</t>
  </si>
  <si>
    <t>ヘルス＆ケアジャパン株式会社</t>
  </si>
  <si>
    <t>沖縄県島尻郡南風原町新川501番地</t>
  </si>
  <si>
    <t>098-888-0003</t>
  </si>
  <si>
    <t>098-888-0006</t>
  </si>
  <si>
    <t>4773600426</t>
  </si>
  <si>
    <t>デイサービス　琉新の風</t>
  </si>
  <si>
    <t>沖縄県島尻郡南風原町字新川217番地4</t>
  </si>
  <si>
    <t>098-987-0680</t>
  </si>
  <si>
    <t>098-987-0681</t>
  </si>
  <si>
    <t>株式会社　琉新の風</t>
  </si>
  <si>
    <t>4760690091</t>
  </si>
  <si>
    <t>訪問看護ステーション　ドクターゴン</t>
  </si>
  <si>
    <t>沖縄県宮古島市平良西仲宗根1496-7</t>
  </si>
  <si>
    <t>0980-79-5114</t>
  </si>
  <si>
    <t>0980-72-1871</t>
  </si>
  <si>
    <t>医療法人　鳥伝白川会</t>
  </si>
  <si>
    <t>沖縄県宮古島市上野宮国746-17</t>
  </si>
  <si>
    <t>平成29年5月　沖縄県新規指定事業所一覧表</t>
    <rPh sb="6" eb="7">
      <t>ガツ</t>
    </rPh>
    <rPh sb="8" eb="11">
      <t>オキナワケン</t>
    </rPh>
    <rPh sb="11" eb="13">
      <t>シンキ</t>
    </rPh>
    <phoneticPr fontId="3"/>
  </si>
  <si>
    <t>平成29年6月　沖縄県新規指定事業所一覧表</t>
    <rPh sb="6" eb="7">
      <t>ガツ</t>
    </rPh>
    <rPh sb="8" eb="11">
      <t>オキナワケン</t>
    </rPh>
    <rPh sb="11" eb="13">
      <t>シンキ</t>
    </rPh>
    <phoneticPr fontId="3"/>
  </si>
  <si>
    <t>4770700559</t>
  </si>
  <si>
    <t>デイサービス花織</t>
  </si>
  <si>
    <t>沖縄県石垣市真栄里204番地382</t>
  </si>
  <si>
    <t>0980-82-0080</t>
  </si>
  <si>
    <t>0980-87-5589</t>
  </si>
  <si>
    <t>社会福祉法人綾羽福祉会</t>
  </si>
  <si>
    <t>沖縄県石垣市大浜1349番地の79</t>
  </si>
  <si>
    <t>本庁</t>
  </si>
  <si>
    <t>4770500082</t>
  </si>
  <si>
    <t>ワタキュー居宅介護支援事業所</t>
  </si>
  <si>
    <t>沖縄県宜野湾市赤道１丁目８番５号</t>
  </si>
  <si>
    <t>098-892-1121</t>
  </si>
  <si>
    <t>098-892-3983</t>
  </si>
  <si>
    <t>沖縄綿久寝具株式会社</t>
  </si>
  <si>
    <t>沖縄県宜野湾市赤道一丁目８番５号</t>
  </si>
  <si>
    <t>4770402107</t>
  </si>
  <si>
    <t>プラザデイサービス高原</t>
  </si>
  <si>
    <t>沖縄県沖縄市高原五丁目２番５号</t>
  </si>
  <si>
    <t>098-937-3266</t>
  </si>
  <si>
    <t>098-937-6065</t>
  </si>
  <si>
    <t>株式会社ノリア・コーポレーション</t>
  </si>
  <si>
    <t>沖縄県沖縄市南桃原三丁目22番10号</t>
  </si>
  <si>
    <t>4775600374</t>
  </si>
  <si>
    <t>デイサービスはっぴー前川</t>
  </si>
  <si>
    <t>沖縄県南城市玉城前川５９３番地１</t>
  </si>
  <si>
    <t>098-948-1220</t>
  </si>
  <si>
    <t>098-948-1221</t>
  </si>
  <si>
    <t>有限会社　はっぴー</t>
  </si>
  <si>
    <t>沖縄県南城市玉城船越７６６番地の３</t>
  </si>
  <si>
    <t>4775700141</t>
  </si>
  <si>
    <t>愛の郷居宅介護支援センター</t>
  </si>
  <si>
    <t>沖縄県島尻郡八重瀬町仲座１０７４番地の２</t>
  </si>
  <si>
    <t>098-998-4104</t>
  </si>
  <si>
    <t>098-998-4187</t>
  </si>
  <si>
    <t>振興沖縄株式会社</t>
  </si>
  <si>
    <t>4775500632</t>
  </si>
  <si>
    <t>居宅介護支援事業所　ラポール</t>
  </si>
  <si>
    <t>沖縄県宮古島市下地川満1676-2</t>
  </si>
  <si>
    <t>0980-76-6166</t>
  </si>
  <si>
    <t>0980-76-6160</t>
  </si>
  <si>
    <t>株式会社ラポール</t>
  </si>
  <si>
    <t>沖縄県宮古島市伊良部長浜1531</t>
  </si>
  <si>
    <t>平成29年7月　沖縄県新規指定事業所一覧表</t>
    <rPh sb="6" eb="7">
      <t>ガツ</t>
    </rPh>
    <rPh sb="8" eb="11">
      <t>オキナワケン</t>
    </rPh>
    <rPh sb="11" eb="13">
      <t>シンキ</t>
    </rPh>
    <phoneticPr fontId="3"/>
  </si>
  <si>
    <t>4770900977</t>
  </si>
  <si>
    <t>ライフ居宅介護支援事業所</t>
  </si>
  <si>
    <t>沖縄県名護市宇茂佐の森4丁目19-7美ら咲101号</t>
  </si>
  <si>
    <t>070-6597-3682</t>
  </si>
  <si>
    <t>0980-43-7635</t>
  </si>
  <si>
    <t>株式会社　Life　Assistant</t>
  </si>
  <si>
    <t>沖縄県名護市宇茂佐の森三丁目12番地12</t>
  </si>
  <si>
    <t>4770500454</t>
  </si>
  <si>
    <t>さんだん花ガーデンデイサービス</t>
  </si>
  <si>
    <t>沖縄県宜野湾市字宇地泊７１５番地</t>
  </si>
  <si>
    <t>098-943-2237</t>
  </si>
  <si>
    <t>098-943-2238</t>
  </si>
  <si>
    <t>株式会社さんだん花</t>
  </si>
  <si>
    <t>沖縄県宜野湾市大山七丁目７番２２号</t>
  </si>
  <si>
    <t>4770402115</t>
  </si>
  <si>
    <t>ケアプランセンター　ワンスタイル</t>
  </si>
  <si>
    <t>沖縄県沖縄市胡屋五丁目１３番２号</t>
  </si>
  <si>
    <t>098-989-3561</t>
  </si>
  <si>
    <t>098-989-3609</t>
  </si>
  <si>
    <t>株式会社ラインシステム　</t>
  </si>
  <si>
    <t>4770301192</t>
  </si>
  <si>
    <t>株式会社シルバーサービス沖縄　中部営業所</t>
  </si>
  <si>
    <t>沖縄県うるま市石川東恩納568-1</t>
  </si>
  <si>
    <t>098-989-4970</t>
  </si>
  <si>
    <t>098-989-4971</t>
  </si>
  <si>
    <t>株式会社シルバーサービス沖縄</t>
  </si>
  <si>
    <t>沖縄県那覇市安里１丁目８番９号</t>
  </si>
  <si>
    <t>4761190067</t>
  </si>
  <si>
    <t>訪問看護ステーションぷくじ</t>
  </si>
  <si>
    <t>沖縄県国頭郡恩納村字恩納２８５８番地の３</t>
  </si>
  <si>
    <t>098-966-8387</t>
  </si>
  <si>
    <t>098-959-4124</t>
  </si>
  <si>
    <t>合同会社　ナーシングケアハウスぷくじ</t>
  </si>
  <si>
    <t>4770801449</t>
  </si>
  <si>
    <t>ニライデイサービス</t>
  </si>
  <si>
    <t>沖縄県浦添市屋富祖3丁目34番2号メディカルプラザたろう3Ｆ</t>
  </si>
  <si>
    <t>098-873-3200</t>
  </si>
  <si>
    <t>098-873-3201</t>
  </si>
  <si>
    <t>合同会社　ひまわり</t>
  </si>
  <si>
    <t>沖縄県那覇市前島1丁目4番20号</t>
  </si>
  <si>
    <t>4761390212</t>
  </si>
  <si>
    <t>訪問看護ステーション　ベストかねぐすく</t>
  </si>
  <si>
    <t>沖縄県島尻郡南風原町兼城265-10</t>
  </si>
  <si>
    <t>098-888-4151</t>
  </si>
  <si>
    <t>098-888-4152</t>
  </si>
  <si>
    <t>有限会社　ベストツール</t>
  </si>
  <si>
    <t>沖縄県那覇市銘苅266番地1</t>
  </si>
  <si>
    <t>4773600434</t>
  </si>
  <si>
    <t>ヘルパーステーション琉新の風</t>
  </si>
  <si>
    <t>沖縄県島尻郡南風原町新川217番地4</t>
  </si>
  <si>
    <t>平成29年8月　沖縄県新規指定事業所一覧表</t>
    <rPh sb="6" eb="7">
      <t>ガツ</t>
    </rPh>
    <rPh sb="8" eb="11">
      <t>オキナワケン</t>
    </rPh>
    <rPh sb="11" eb="13">
      <t>シンキ</t>
    </rPh>
    <phoneticPr fontId="3"/>
  </si>
  <si>
    <t>4775600127</t>
  </si>
  <si>
    <t>介護付有料老人ホーム　福寿苑</t>
  </si>
  <si>
    <t>沖縄県南城市佐敷新開1番地344沖縄メディカル福祉総合センター　４階～６階</t>
  </si>
  <si>
    <t>098-947-3556</t>
  </si>
  <si>
    <t>098-947-0336</t>
  </si>
  <si>
    <t>医療法人　真徳会</t>
  </si>
  <si>
    <t>沖縄県南城市佐敷津波古西原2310番地</t>
  </si>
  <si>
    <t>特定施設入居者生活介護</t>
  </si>
  <si>
    <t>4760990103</t>
  </si>
  <si>
    <t>涼風訪問看護ステーション</t>
  </si>
  <si>
    <t>沖縄県名護市大西一丁目1番1号101号室</t>
  </si>
  <si>
    <t>0980-43-6370</t>
  </si>
  <si>
    <t>0980-43-6371</t>
  </si>
  <si>
    <t>涼風訪問看護ステーション株式会社</t>
  </si>
  <si>
    <t>4770402131</t>
  </si>
  <si>
    <t>リハプライドスイム池原苑</t>
  </si>
  <si>
    <t>沖縄県沖縄市池原３丁目10番112号</t>
  </si>
  <si>
    <t>098-937-9727</t>
  </si>
  <si>
    <t>098-937-9728</t>
  </si>
  <si>
    <t>有限会社　ソーシャルサービス周</t>
  </si>
  <si>
    <t>沖縄県うるま市みどり町一丁目12番８号</t>
  </si>
  <si>
    <t>4770402123</t>
  </si>
  <si>
    <t>アワセ第一デイサービス</t>
  </si>
  <si>
    <t>沖縄県沖縄市泡瀬２丁目53番19号</t>
  </si>
  <si>
    <t>098-934-2674</t>
  </si>
  <si>
    <t>株式会社　薬正堂</t>
  </si>
  <si>
    <t>沖縄県沖縄市字登川448番地1</t>
  </si>
  <si>
    <t>4770801456</t>
  </si>
  <si>
    <t>「アール」介護マネジメント</t>
  </si>
  <si>
    <t>沖縄県浦添市前田4丁目16番2号喜乃屋マンション103</t>
  </si>
  <si>
    <t>098-959-9877</t>
  </si>
  <si>
    <t>合同会社Ｒ</t>
  </si>
  <si>
    <t>4772700243</t>
  </si>
  <si>
    <t>介護支援センター　朝貴</t>
  </si>
  <si>
    <t>沖縄県中頭郡西原町上原2丁目9番地の1</t>
  </si>
  <si>
    <t>098-987-6703</t>
  </si>
  <si>
    <t>合同会社　朝貴の会</t>
  </si>
  <si>
    <t>沖縄県中頭郡西原町上原2丁目9番地の4</t>
  </si>
  <si>
    <t>4775500640</t>
  </si>
  <si>
    <t>訪問介護事業所だるま</t>
  </si>
  <si>
    <t>沖縄県宮古島市平良字狩俣1561番地</t>
  </si>
  <si>
    <t>0980-74-6501</t>
  </si>
  <si>
    <t>合同会社だるま</t>
  </si>
  <si>
    <t>沖縄県宮古島市平良字狩俣1544番地２</t>
  </si>
  <si>
    <t>4775500657</t>
  </si>
  <si>
    <t>アルけーる・クラせーる</t>
  </si>
  <si>
    <t>沖縄県宮古島市平良久貝899-1</t>
  </si>
  <si>
    <t>0980-79-5811</t>
  </si>
  <si>
    <t>0980-79-5680</t>
  </si>
  <si>
    <t>医療法人下地診療所</t>
  </si>
  <si>
    <t>沖縄県宮古島市下地上地634番地1</t>
  </si>
  <si>
    <t>ケアプランセンター茶寿苑</t>
  </si>
  <si>
    <t>4761390220</t>
  </si>
  <si>
    <t>訪問看護ステーション縁</t>
  </si>
  <si>
    <t>沖縄県南城市大里大城2005番地1</t>
  </si>
  <si>
    <t>098-917-0358</t>
  </si>
  <si>
    <t>098-917-0359</t>
  </si>
  <si>
    <t>日南株式会社</t>
  </si>
  <si>
    <t>4772700250</t>
  </si>
  <si>
    <t>居宅介護支援事業所　さねり</t>
  </si>
  <si>
    <t>沖縄県中頭郡西原町小橋川37番地</t>
  </si>
  <si>
    <t>098-800-1861</t>
  </si>
  <si>
    <t>合同会社　さねり</t>
  </si>
  <si>
    <t>沖縄県中頭郡西原町小橋川188番地の1</t>
  </si>
  <si>
    <t>4761390238</t>
  </si>
  <si>
    <t>訪問看護ステーションシーサー</t>
  </si>
  <si>
    <t>沖縄県島尻郡南風原町照屋28番地1</t>
  </si>
  <si>
    <t>098-889-0003</t>
  </si>
  <si>
    <t>合同会社　月桃の花</t>
  </si>
  <si>
    <t>4770500074</t>
  </si>
  <si>
    <t>沖縄県宜野湾市真志喜２丁目１３番１２号　２F</t>
  </si>
  <si>
    <t>098-870-2772</t>
  </si>
  <si>
    <t>098-870-2778</t>
  </si>
  <si>
    <t>平成29年９月　沖縄県新規指定事業所一覧表</t>
    <rPh sb="6" eb="7">
      <t>ガツ</t>
    </rPh>
    <rPh sb="8" eb="11">
      <t>オキナワケン</t>
    </rPh>
    <rPh sb="11" eb="13">
      <t>シンキ</t>
    </rPh>
    <phoneticPr fontId="3"/>
  </si>
  <si>
    <t>平成29年10月　沖縄県新規指定事業所一覧表</t>
    <rPh sb="7" eb="8">
      <t>ガツ</t>
    </rPh>
    <rPh sb="9" eb="12">
      <t>オキナワケン</t>
    </rPh>
    <rPh sb="12" eb="14">
      <t>シンキ</t>
    </rPh>
    <phoneticPr fontId="3"/>
  </si>
  <si>
    <t>平成29年11月　沖縄県新規指定事業所一覧表</t>
    <rPh sb="7" eb="8">
      <t>ガツ</t>
    </rPh>
    <rPh sb="9" eb="12">
      <t>オキナワケン</t>
    </rPh>
    <rPh sb="12" eb="14">
      <t>シンキ</t>
    </rPh>
    <phoneticPr fontId="3"/>
  </si>
  <si>
    <t>4770900985</t>
  </si>
  <si>
    <t>ケアプランセンターほくざん</t>
  </si>
  <si>
    <t>沖縄県名護市宮里883番地</t>
  </si>
  <si>
    <t>0980-43-6654</t>
  </si>
  <si>
    <t>0980-43-6655</t>
  </si>
  <si>
    <t>プロニコホマネジメント株式会社</t>
  </si>
  <si>
    <t>4760890113</t>
  </si>
  <si>
    <t>訪問看護ステーション　いやしの邦</t>
  </si>
  <si>
    <t>沖縄県浦添市西原5丁目45番2号</t>
  </si>
  <si>
    <t>098-878-1184</t>
  </si>
  <si>
    <t>098-874-1185</t>
  </si>
  <si>
    <t>株式会社ライフテラスうらにし</t>
  </si>
  <si>
    <t>4775400643</t>
  </si>
  <si>
    <t>デイサービスとみしろ</t>
  </si>
  <si>
    <t>沖縄県豊見城市名嘉地112番地の1</t>
  </si>
  <si>
    <t>098-850-2050</t>
  </si>
  <si>
    <t>098-850-1041</t>
  </si>
  <si>
    <t>株式会社からし種会</t>
  </si>
  <si>
    <t>4770500967</t>
  </si>
  <si>
    <t>ふれあいデイサービス愛知</t>
  </si>
  <si>
    <t>沖縄県宜野湾市愛知三丁目17番20号</t>
  </si>
  <si>
    <t>098-892-4165</t>
  </si>
  <si>
    <t>株式会社　ふれあい介護センター</t>
  </si>
  <si>
    <t>沖縄県宜野湾市宜野湾一丁目１番２号</t>
  </si>
  <si>
    <t>4770500959</t>
  </si>
  <si>
    <t>デイサービスセンター　寿愛　我如古</t>
  </si>
  <si>
    <t>沖縄県宜野湾市我如古1丁目55番13号　1階</t>
  </si>
  <si>
    <t>098-943-1724</t>
  </si>
  <si>
    <t>098-943-1725</t>
  </si>
  <si>
    <t>合同会社寿愛マツザキ</t>
  </si>
  <si>
    <t>沖縄県宜野湾市大謝名四丁目24番12号</t>
  </si>
  <si>
    <t>4760490195</t>
  </si>
  <si>
    <t>訪問看護ステーション　クララ</t>
  </si>
  <si>
    <t>沖縄県沖縄市泡瀬４丁目２２番１３号</t>
  </si>
  <si>
    <t>098-937-5001</t>
  </si>
  <si>
    <t>ＮＰＯ法人　ぶどう園の会</t>
  </si>
  <si>
    <t>沖縄県沖縄市桃原一丁目５番１号</t>
  </si>
  <si>
    <t>4760490203</t>
  </si>
  <si>
    <t>訪問看護ステーションいのり　中部支店</t>
  </si>
  <si>
    <t>沖縄県沖縄市美里３丁目８番６号メゾンティーダ１０４</t>
  </si>
  <si>
    <t>098-921-1620</t>
  </si>
  <si>
    <t>098-921-1630</t>
  </si>
  <si>
    <t>合同会社大愛</t>
  </si>
  <si>
    <t>沖縄県那覇市若狭一丁目１８番１１号コーポグランソロ１０１号</t>
  </si>
  <si>
    <t>デイサービスワンスタイル</t>
  </si>
  <si>
    <t>4770700583</t>
  </si>
  <si>
    <t>ゆにばいしがき</t>
  </si>
  <si>
    <t>沖縄県石垣市宮良1235-2</t>
  </si>
  <si>
    <t>0980-82-2311</t>
  </si>
  <si>
    <t>株式会社ゆにばいしがき</t>
  </si>
  <si>
    <t>沖縄県石垣市石垣386番地</t>
  </si>
  <si>
    <t>八重山</t>
    <rPh sb="0" eb="3">
      <t>ヤエヤマ</t>
    </rPh>
    <phoneticPr fontId="8"/>
  </si>
  <si>
    <t>4770900993</t>
  </si>
  <si>
    <t>通所介護事業所　デイサービス　シャローム名護</t>
  </si>
  <si>
    <t>沖縄県名護市旭川778-3</t>
  </si>
  <si>
    <t>株式会社　沖縄三育ライフ</t>
  </si>
  <si>
    <t>沖縄県名護市為又1219番地116</t>
  </si>
  <si>
    <t>4760490120</t>
  </si>
  <si>
    <t>ケアプラン　もみの木</t>
  </si>
  <si>
    <t>沖縄県沖縄市美里1丁目3-2仲本アパート102号室</t>
  </si>
  <si>
    <t>098-923-3648</t>
  </si>
  <si>
    <t>098-923-3658</t>
  </si>
  <si>
    <t>有限会社　共栄産業</t>
  </si>
  <si>
    <t>沖縄県沖縄市比屋根六丁目34番10号イシケンマンション501号</t>
  </si>
  <si>
    <t>4771000538</t>
  </si>
  <si>
    <t>居宅介護支援事業所　クローバーケア</t>
  </si>
  <si>
    <t>沖縄県糸満市真栄平170番地</t>
  </si>
  <si>
    <t>098-852-4060</t>
  </si>
  <si>
    <t>098-852-4061</t>
  </si>
  <si>
    <t>合同会社クローバーケア沖縄</t>
  </si>
  <si>
    <t>4771000546</t>
  </si>
  <si>
    <t>デイサービスでいご</t>
  </si>
  <si>
    <t>沖縄県糸満市糸満1458番地</t>
  </si>
  <si>
    <t>098-992-3838</t>
  </si>
  <si>
    <t>098-852-3005</t>
  </si>
  <si>
    <t>株式会社シルバーサポートでいご</t>
  </si>
  <si>
    <t>沖縄県糸満市糸満825番地</t>
  </si>
  <si>
    <t>4773400298</t>
  </si>
  <si>
    <t>ヘルパーステーション麦</t>
  </si>
  <si>
    <t>沖縄県島尻郡与那原町与那原616番地</t>
  </si>
  <si>
    <t>098-946-4433</t>
  </si>
  <si>
    <t>098-946-4444</t>
  </si>
  <si>
    <t>株式会社ヨイチ</t>
  </si>
  <si>
    <t>4775500665</t>
  </si>
  <si>
    <t>居宅介護支援事業所　んまぶざや</t>
  </si>
  <si>
    <t>沖縄県宮古島市平良荷川取1269-14</t>
  </si>
  <si>
    <t>090-1343-0661</t>
  </si>
  <si>
    <t>098-993-7180</t>
  </si>
  <si>
    <t>合同会社　ヒーロー</t>
  </si>
  <si>
    <t>0980-52-2515</t>
    <phoneticPr fontId="3"/>
  </si>
  <si>
    <t>0980-52-2516</t>
    <phoneticPr fontId="3"/>
  </si>
  <si>
    <t>株式会社　沖縄三育ライフ</t>
    <phoneticPr fontId="3"/>
  </si>
  <si>
    <t>平成30年１月　沖縄県新規指定事業所一覧表</t>
    <rPh sb="6" eb="7">
      <t>ガツ</t>
    </rPh>
    <rPh sb="8" eb="11">
      <t>オキナワケン</t>
    </rPh>
    <rPh sb="11" eb="13">
      <t>シンキ</t>
    </rPh>
    <phoneticPr fontId="3"/>
  </si>
  <si>
    <t>平成29年12月　沖縄県新規指定事業所一覧表</t>
    <rPh sb="7" eb="8">
      <t>ガツ</t>
    </rPh>
    <rPh sb="9" eb="12">
      <t>オキナワケン</t>
    </rPh>
    <rPh sb="12" eb="14">
      <t>シンキ</t>
    </rPh>
    <phoneticPr fontId="3"/>
  </si>
  <si>
    <t>4770500975</t>
  </si>
  <si>
    <t>ヘルパーステーションリリー</t>
  </si>
  <si>
    <t>沖縄県宜野湾市大謝名一丁目１７番１１号　Ｅ号室</t>
  </si>
  <si>
    <t>098-975-5737</t>
  </si>
  <si>
    <t>098-975-5738</t>
  </si>
  <si>
    <t>合同会社リリー</t>
  </si>
  <si>
    <t>沖縄県浦添市牧港一丁目５７番１－３号</t>
  </si>
  <si>
    <t>4770402149</t>
  </si>
  <si>
    <t>デイサービス松本三丁目</t>
  </si>
  <si>
    <t>沖縄県沖縄市松本三丁目19番11号</t>
  </si>
  <si>
    <t>098-987-8773</t>
  </si>
  <si>
    <t>098-987-8774</t>
  </si>
  <si>
    <t>合資会社ケア・コミュニティ三丁目</t>
  </si>
  <si>
    <t>沖縄県沖縄市松本三丁目７番２７号</t>
  </si>
  <si>
    <t>4775600382</t>
  </si>
  <si>
    <t>デイサービス楽舎</t>
  </si>
  <si>
    <t>沖縄県南城市大里仲間467番地2</t>
  </si>
  <si>
    <t>098-917-1073</t>
  </si>
  <si>
    <t>098-917-1083</t>
  </si>
  <si>
    <t>合同会社　ルネス</t>
  </si>
  <si>
    <t>沖縄県浦添市沢岻二丁目22番地11号</t>
  </si>
  <si>
    <t>デイサービス　ウージ畑</t>
  </si>
  <si>
    <t>沖縄県南城市佐敷佐敷字新里518番地コスモビル12　ビル1Ｆ</t>
  </si>
  <si>
    <t>098-963-9905</t>
  </si>
  <si>
    <t>098-963-9907</t>
  </si>
  <si>
    <t>株式会社　ゆいまーる</t>
  </si>
  <si>
    <t>沖縄県那覇市松尾2丁目2番25-4号メディカルプラザまつお　３Ｆ</t>
  </si>
  <si>
    <t>4772400232</t>
  </si>
  <si>
    <t>介護付き高齢者住宅　すこやかの森ヴィラ北谷</t>
  </si>
  <si>
    <t>沖縄県中頭郡北谷町伊平271番地</t>
  </si>
  <si>
    <t>098-926-1165</t>
  </si>
  <si>
    <t>098-926-1168</t>
  </si>
  <si>
    <t>沖縄県沖縄市登川448番地１</t>
  </si>
  <si>
    <t>介護予防特定施設入居者生活介護</t>
  </si>
  <si>
    <t>4760490211</t>
  </si>
  <si>
    <t>訪問看護ステーションいづも</t>
  </si>
  <si>
    <t>沖縄県沖縄市宮里三丁目８番７号１F</t>
  </si>
  <si>
    <t>098-938-6530</t>
  </si>
  <si>
    <t>合同会社訪問看護ステーションいづも</t>
  </si>
  <si>
    <t>4760490229</t>
  </si>
  <si>
    <t>訪問看護ステーション色彩</t>
  </si>
  <si>
    <t>沖縄県沖縄市美里仲原町３－２３宮城アパート１－A</t>
  </si>
  <si>
    <t>098-934-1558</t>
  </si>
  <si>
    <t>合同会社Monstera</t>
  </si>
  <si>
    <t>沖縄県島尻郡南風原町神里２２５番地１</t>
  </si>
  <si>
    <t>4760490237</t>
  </si>
  <si>
    <t>訪問看護ステーション　ちむわざ</t>
  </si>
  <si>
    <t>沖縄県沖縄市泡瀬三丁目２６番５号</t>
  </si>
  <si>
    <t>098-983-4664</t>
  </si>
  <si>
    <t>098-938-5516</t>
  </si>
  <si>
    <t>合同会社　ちむわざ</t>
  </si>
  <si>
    <t>4770402156</t>
  </si>
  <si>
    <t>訪問介護　あやかいの城</t>
  </si>
  <si>
    <t>沖縄県うるま市江洲３９２番地諸見里店舗１０１号</t>
  </si>
  <si>
    <t>098-800-2244</t>
  </si>
  <si>
    <t>合同会社　訪問型ステーション美城</t>
  </si>
  <si>
    <t>沖縄県うるま市江洲３９２番地</t>
  </si>
  <si>
    <t>4770402164</t>
  </si>
  <si>
    <t>デイサービスちむわざ　てぃーち</t>
  </si>
  <si>
    <t>沖縄県沖縄市泡瀬五丁目２番８号</t>
  </si>
  <si>
    <t>098-939-5337</t>
  </si>
  <si>
    <t>098-939-5336</t>
  </si>
  <si>
    <t>4772200459</t>
  </si>
  <si>
    <t>セルフデイサービス</t>
  </si>
  <si>
    <t>沖縄県中頭郡読谷村高志保１６８番地</t>
  </si>
  <si>
    <t>098-989-1111</t>
  </si>
  <si>
    <t>098-989-1122</t>
  </si>
  <si>
    <t>合同会社リハトピア</t>
  </si>
  <si>
    <t>沖縄県中頭郡読谷村長浜１１９０番地</t>
  </si>
  <si>
    <t>4770801464</t>
  </si>
  <si>
    <t>にじケアプランセンター浦添</t>
  </si>
  <si>
    <t>沖縄県浦添市牧港4丁目21-5アビタシオン・ジェルメ105号室</t>
  </si>
  <si>
    <t>080-2450-2555</t>
  </si>
  <si>
    <t>株式会社　にじＲ＆Ｄ</t>
  </si>
  <si>
    <t>大阪府四條畷市南野2丁目5番12号</t>
  </si>
  <si>
    <t>4771000553</t>
  </si>
  <si>
    <t>デイサービス　琉新の風糸満</t>
  </si>
  <si>
    <t>沖縄県糸満市大度515-1</t>
  </si>
  <si>
    <t>098-997-3675</t>
  </si>
  <si>
    <t>098-997-3677</t>
  </si>
  <si>
    <t>4775700158</t>
  </si>
  <si>
    <t>デイサービスセンター　ゆいまーるの丘</t>
  </si>
  <si>
    <t>沖縄県島尻郡八重瀬町後原1194番地</t>
  </si>
  <si>
    <t>098-998-3456</t>
  </si>
  <si>
    <t>098-996-5454</t>
  </si>
  <si>
    <t>ゆいまーるケア株式会社</t>
  </si>
  <si>
    <t>平成30年２月　沖縄県新規指定事業所一覧表</t>
    <rPh sb="6" eb="7">
      <t>ガツ</t>
    </rPh>
    <rPh sb="8" eb="11">
      <t>オキナワケン</t>
    </rPh>
    <rPh sb="11" eb="13">
      <t>シンキ</t>
    </rPh>
    <phoneticPr fontId="3"/>
  </si>
  <si>
    <t>ワタキュー訪問介護事業所</t>
  </si>
  <si>
    <t>沖縄県宜野湾市上原２丁目４番１０号</t>
  </si>
  <si>
    <t>098-892-5511</t>
  </si>
  <si>
    <t>098-892-0777</t>
  </si>
  <si>
    <t>4761190018</t>
  </si>
  <si>
    <t>居宅介護支援事業所うんな</t>
  </si>
  <si>
    <t>沖縄県国頭郡恩納村字恩納６１２１番地</t>
  </si>
  <si>
    <t>098-966-2560</t>
  </si>
  <si>
    <t>098-966-2488</t>
  </si>
  <si>
    <t>有限会社ケアステーションうんな</t>
  </si>
  <si>
    <t>4775400650</t>
  </si>
  <si>
    <t>デイサービス　じゅんぷう</t>
  </si>
  <si>
    <t>沖縄県豊見城市字与根8番地6</t>
  </si>
  <si>
    <t>098-856-7504</t>
  </si>
  <si>
    <t>098-856-7502</t>
  </si>
  <si>
    <t>株式会社　花</t>
  </si>
  <si>
    <t>沖縄県浦添市前田一丁目48番8号</t>
  </si>
  <si>
    <t>4770500983</t>
  </si>
  <si>
    <t>指定居宅介護支援事業所　愛・愛</t>
  </si>
  <si>
    <t>沖縄県宜野湾市上原一丁目３番８号</t>
  </si>
  <si>
    <t>098-896-1227</t>
  </si>
  <si>
    <t>098-893-1228</t>
  </si>
  <si>
    <t>合同会社アドベント</t>
  </si>
  <si>
    <t>4770402172</t>
  </si>
  <si>
    <t>ケアプランセンタースマイルワークス</t>
  </si>
  <si>
    <t>沖縄県沖縄市知花１丁目１９番９号仲村アパート　Ｂ－２号室</t>
  </si>
  <si>
    <t>098-923-1415</t>
  </si>
  <si>
    <t>098-923-1416</t>
  </si>
  <si>
    <t>有限会社リサイクルセンター沖縄</t>
  </si>
  <si>
    <t>沖縄県中頭郡読谷村座喜味1223番地</t>
  </si>
  <si>
    <t>ケアプランサトウうるま</t>
  </si>
  <si>
    <t>098-923-2565</t>
  </si>
  <si>
    <t>中部</t>
    <rPh sb="0" eb="2">
      <t>チュウブ</t>
    </rPh>
    <phoneticPr fontId="9"/>
  </si>
  <si>
    <t>4772600294</t>
  </si>
  <si>
    <t>株式会社ソーシャルサポート</t>
  </si>
  <si>
    <t>沖縄県中頭郡中城村伊舎堂224番地</t>
  </si>
  <si>
    <t>098-895-1762</t>
  </si>
  <si>
    <t>098-895-1763</t>
  </si>
  <si>
    <t>4770801498</t>
  </si>
  <si>
    <t>訪問介護事業所　満天</t>
  </si>
  <si>
    <t>沖縄県浦添市宮城四丁目20番27号</t>
  </si>
  <si>
    <t>098-960-2751</t>
  </si>
  <si>
    <t>合同会社　介護サポートうるか</t>
  </si>
  <si>
    <t>沖縄県浦添市城間四丁目23番4-407号オーセル浦添Ⅳ</t>
  </si>
  <si>
    <t>4770801480</t>
  </si>
  <si>
    <t>デイサービスおやまカフェ</t>
  </si>
  <si>
    <t>沖縄県浦添市沢岻2丁目4番34号おやまビル３Ｆ</t>
  </si>
  <si>
    <t>098-894-8385</t>
  </si>
  <si>
    <t>098-894-8375</t>
  </si>
  <si>
    <t>有限会社カジマヤー</t>
  </si>
  <si>
    <t>沖縄県浦添市経塚467番地喜久川アパート１Ｆ</t>
  </si>
  <si>
    <t>平成30年３月　沖縄県新規指定事業所一覧表</t>
    <rPh sb="6" eb="7">
      <t>ガツ</t>
    </rPh>
    <rPh sb="8" eb="11">
      <t>オキナワケン</t>
    </rPh>
    <rPh sb="11" eb="13">
      <t>シンキ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</si>
</sst>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1"/>
      <color rgb="FF3F3F3F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32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vertical="center"/>
    </xf>
    <xf numFmtId="0" fontId="1" fillId="0" borderId="0" xfId="0" applyFont="1" applyAlignment="1">
      <alignment horizontal="center"/>
    </xf>
    <xf numFmtId="0" fontId="5" fillId="2" borderId="2" xfId="1" applyFont="1" applyFill="1" applyBorder="1" applyAlignment="1">
      <alignment horizontal="center" vertical="center" wrapText="1" shrinkToFit="1"/>
    </xf>
    <xf numFmtId="0" fontId="5" fillId="2" borderId="2" xfId="1" applyFont="1" applyFill="1" applyBorder="1" applyAlignment="1">
      <alignment horizontal="center" vertical="center" shrinkToFit="1"/>
    </xf>
    <xf numFmtId="0" fontId="0" fillId="0" borderId="1" xfId="0" applyBorder="1" applyAlignment="1">
      <alignment horizontal="left" vertical="center" wrapText="1"/>
    </xf>
    <xf numFmtId="14" fontId="0" fillId="0" borderId="1" xfId="0" applyNumberForma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vertical="center" wrapText="1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right" vertical="center"/>
    </xf>
    <xf numFmtId="0" fontId="4" fillId="0" borderId="0" xfId="0" applyFont="1" applyAlignment="1">
      <alignment horizontal="center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  <pageSetUpPr fitToPage="1"/>
  </sheetPr>
  <dimension ref="A1:K24"/>
  <sheetViews>
    <sheetView view="pageBreakPreview" zoomScale="70" zoomScaleNormal="85" zoomScaleSheetLayoutView="70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G30" sqref="G30"/>
    </sheetView>
  </sheetViews>
  <sheetFormatPr defaultRowHeight="12" x14ac:dyDescent="0.15"/>
  <cols>
    <col min="1" max="1" width="7.28515625" style="1" bestFit="1" customWidth="1"/>
    <col min="2" max="2" width="14.42578125" style="4" bestFit="1" customWidth="1"/>
    <col min="3" max="3" width="35.28515625" style="1" customWidth="1"/>
    <col min="4" max="4" width="27.5703125" style="1" customWidth="1"/>
    <col min="5" max="6" width="13.7109375" style="1" customWidth="1"/>
    <col min="7" max="7" width="16.42578125" style="1" bestFit="1" customWidth="1"/>
    <col min="8" max="8" width="23.7109375" style="4" customWidth="1"/>
    <col min="9" max="9" width="15.7109375" style="1" bestFit="1" customWidth="1"/>
    <col min="10" max="10" width="11.7109375" style="1" bestFit="1" customWidth="1"/>
    <col min="11" max="11" width="19.42578125" style="9" customWidth="1"/>
    <col min="12" max="16384" width="9.140625" style="1"/>
  </cols>
  <sheetData>
    <row r="1" spans="1:11" ht="17.25" x14ac:dyDescent="0.2">
      <c r="A1" s="31" t="s">
        <v>110</v>
      </c>
      <c r="B1" s="31"/>
      <c r="C1" s="31"/>
      <c r="D1" s="31"/>
      <c r="E1" s="31"/>
      <c r="F1" s="31"/>
      <c r="G1" s="31"/>
      <c r="H1" s="31"/>
      <c r="I1" s="31"/>
      <c r="J1" s="31"/>
    </row>
    <row r="3" spans="1:11" s="2" customFormat="1" ht="34.5" customHeight="1" x14ac:dyDescent="0.15">
      <c r="A3" s="5" t="s">
        <v>0</v>
      </c>
      <c r="B3" s="5" t="s">
        <v>1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2</v>
      </c>
      <c r="H3" s="5" t="s">
        <v>3</v>
      </c>
      <c r="I3" s="6" t="s">
        <v>8</v>
      </c>
      <c r="J3" s="5" t="s">
        <v>9</v>
      </c>
      <c r="K3" s="12" t="s">
        <v>19</v>
      </c>
    </row>
    <row r="4" spans="1:11" customFormat="1" ht="33.75" customHeight="1" x14ac:dyDescent="0.15">
      <c r="A4" s="13">
        <f>ROW()-3</f>
        <v>1</v>
      </c>
      <c r="B4" s="7" t="s">
        <v>30</v>
      </c>
      <c r="C4" s="7" t="s">
        <v>31</v>
      </c>
      <c r="D4" s="7" t="s">
        <v>32</v>
      </c>
      <c r="E4" s="7" t="s">
        <v>33</v>
      </c>
      <c r="F4" s="7" t="s">
        <v>33</v>
      </c>
      <c r="G4" s="7" t="s">
        <v>34</v>
      </c>
      <c r="H4" s="7" t="s">
        <v>35</v>
      </c>
      <c r="I4" s="7" t="s">
        <v>15</v>
      </c>
      <c r="J4" s="8">
        <v>42826</v>
      </c>
      <c r="K4" s="14" t="s">
        <v>20</v>
      </c>
    </row>
    <row r="5" spans="1:11" customFormat="1" ht="33.75" customHeight="1" x14ac:dyDescent="0.15">
      <c r="A5" s="13">
        <f t="shared" ref="A5:A22" si="0">ROW()-3</f>
        <v>2</v>
      </c>
      <c r="B5" s="7" t="s">
        <v>30</v>
      </c>
      <c r="C5" s="7" t="s">
        <v>31</v>
      </c>
      <c r="D5" s="7" t="s">
        <v>32</v>
      </c>
      <c r="E5" s="7" t="s">
        <v>33</v>
      </c>
      <c r="F5" s="7" t="s">
        <v>33</v>
      </c>
      <c r="G5" s="7" t="s">
        <v>34</v>
      </c>
      <c r="H5" s="7" t="s">
        <v>35</v>
      </c>
      <c r="I5" s="7" t="s">
        <v>16</v>
      </c>
      <c r="J5" s="8">
        <v>42826</v>
      </c>
      <c r="K5" s="14" t="s">
        <v>20</v>
      </c>
    </row>
    <row r="6" spans="1:11" customFormat="1" ht="33.75" customHeight="1" x14ac:dyDescent="0.15">
      <c r="A6" s="13">
        <f t="shared" si="0"/>
        <v>3</v>
      </c>
      <c r="B6" s="7" t="s">
        <v>36</v>
      </c>
      <c r="C6" s="7" t="s">
        <v>37</v>
      </c>
      <c r="D6" s="7" t="s">
        <v>38</v>
      </c>
      <c r="E6" s="7" t="s">
        <v>39</v>
      </c>
      <c r="F6" s="7" t="s">
        <v>39</v>
      </c>
      <c r="G6" s="7" t="s">
        <v>40</v>
      </c>
      <c r="H6" s="7" t="s">
        <v>41</v>
      </c>
      <c r="I6" s="7" t="s">
        <v>15</v>
      </c>
      <c r="J6" s="8">
        <v>42826</v>
      </c>
      <c r="K6" s="14" t="s">
        <v>20</v>
      </c>
    </row>
    <row r="7" spans="1:11" customFormat="1" ht="33.75" customHeight="1" x14ac:dyDescent="0.15">
      <c r="A7" s="13">
        <f t="shared" si="0"/>
        <v>4</v>
      </c>
      <c r="B7" s="7" t="s">
        <v>42</v>
      </c>
      <c r="C7" s="7" t="s">
        <v>43</v>
      </c>
      <c r="D7" s="7" t="s">
        <v>44</v>
      </c>
      <c r="E7" s="7" t="s">
        <v>45</v>
      </c>
      <c r="F7" s="7" t="s">
        <v>45</v>
      </c>
      <c r="G7" s="7" t="s">
        <v>46</v>
      </c>
      <c r="H7" s="7" t="s">
        <v>47</v>
      </c>
      <c r="I7" s="7" t="s">
        <v>22</v>
      </c>
      <c r="J7" s="8">
        <v>42826</v>
      </c>
      <c r="K7" s="10" t="s">
        <v>48</v>
      </c>
    </row>
    <row r="8" spans="1:11" s="3" customFormat="1" ht="33.75" customHeight="1" x14ac:dyDescent="0.15">
      <c r="A8" s="13">
        <f t="shared" si="0"/>
        <v>5</v>
      </c>
      <c r="B8" s="7" t="s">
        <v>42</v>
      </c>
      <c r="C8" s="7" t="s">
        <v>43</v>
      </c>
      <c r="D8" s="7" t="s">
        <v>44</v>
      </c>
      <c r="E8" s="7" t="s">
        <v>45</v>
      </c>
      <c r="F8" s="7" t="s">
        <v>45</v>
      </c>
      <c r="G8" s="7" t="s">
        <v>46</v>
      </c>
      <c r="H8" s="7" t="s">
        <v>47</v>
      </c>
      <c r="I8" s="7" t="s">
        <v>23</v>
      </c>
      <c r="J8" s="8">
        <v>42826</v>
      </c>
      <c r="K8" s="10" t="s">
        <v>48</v>
      </c>
    </row>
    <row r="9" spans="1:11" s="3" customFormat="1" ht="33.75" customHeight="1" x14ac:dyDescent="0.15">
      <c r="A9" s="13">
        <f t="shared" si="0"/>
        <v>6</v>
      </c>
      <c r="B9" s="7" t="s">
        <v>42</v>
      </c>
      <c r="C9" s="7" t="s">
        <v>43</v>
      </c>
      <c r="D9" s="7" t="s">
        <v>44</v>
      </c>
      <c r="E9" s="7" t="s">
        <v>45</v>
      </c>
      <c r="F9" s="7" t="s">
        <v>45</v>
      </c>
      <c r="G9" s="7" t="s">
        <v>46</v>
      </c>
      <c r="H9" s="7" t="s">
        <v>47</v>
      </c>
      <c r="I9" s="7" t="s">
        <v>24</v>
      </c>
      <c r="J9" s="8">
        <v>42826</v>
      </c>
      <c r="K9" s="10" t="s">
        <v>48</v>
      </c>
    </row>
    <row r="10" spans="1:11" s="3" customFormat="1" ht="33.75" customHeight="1" x14ac:dyDescent="0.15">
      <c r="A10" s="13">
        <f t="shared" si="0"/>
        <v>7</v>
      </c>
      <c r="B10" s="7" t="s">
        <v>42</v>
      </c>
      <c r="C10" s="7" t="s">
        <v>43</v>
      </c>
      <c r="D10" s="7" t="s">
        <v>44</v>
      </c>
      <c r="E10" s="7" t="s">
        <v>45</v>
      </c>
      <c r="F10" s="7" t="s">
        <v>45</v>
      </c>
      <c r="G10" s="7" t="s">
        <v>46</v>
      </c>
      <c r="H10" s="7" t="s">
        <v>47</v>
      </c>
      <c r="I10" s="7" t="s">
        <v>25</v>
      </c>
      <c r="J10" s="8">
        <v>42826</v>
      </c>
      <c r="K10" s="10" t="s">
        <v>48</v>
      </c>
    </row>
    <row r="11" spans="1:11" s="3" customFormat="1" ht="33.75" customHeight="1" x14ac:dyDescent="0.15">
      <c r="A11" s="13">
        <f t="shared" si="0"/>
        <v>8</v>
      </c>
      <c r="B11" s="7" t="s">
        <v>49</v>
      </c>
      <c r="C11" s="7" t="s">
        <v>50</v>
      </c>
      <c r="D11" s="7" t="s">
        <v>51</v>
      </c>
      <c r="E11" s="7" t="s">
        <v>52</v>
      </c>
      <c r="F11" s="7" t="s">
        <v>53</v>
      </c>
      <c r="G11" s="7" t="s">
        <v>54</v>
      </c>
      <c r="H11" s="7" t="s">
        <v>55</v>
      </c>
      <c r="I11" s="7" t="s">
        <v>15</v>
      </c>
      <c r="J11" s="8">
        <v>42826</v>
      </c>
      <c r="K11" s="10" t="s">
        <v>48</v>
      </c>
    </row>
    <row r="12" spans="1:11" s="3" customFormat="1" ht="33.75" customHeight="1" x14ac:dyDescent="0.15">
      <c r="A12" s="13">
        <f t="shared" si="0"/>
        <v>9</v>
      </c>
      <c r="B12" s="7" t="s">
        <v>49</v>
      </c>
      <c r="C12" s="7" t="s">
        <v>50</v>
      </c>
      <c r="D12" s="7" t="s">
        <v>51</v>
      </c>
      <c r="E12" s="7" t="s">
        <v>52</v>
      </c>
      <c r="F12" s="7" t="s">
        <v>53</v>
      </c>
      <c r="G12" s="7" t="s">
        <v>54</v>
      </c>
      <c r="H12" s="7" t="s">
        <v>55</v>
      </c>
      <c r="I12" s="7" t="s">
        <v>16</v>
      </c>
      <c r="J12" s="8">
        <v>42826</v>
      </c>
      <c r="K12" s="10" t="s">
        <v>48</v>
      </c>
    </row>
    <row r="13" spans="1:11" s="3" customFormat="1" ht="33.75" customHeight="1" x14ac:dyDescent="0.15">
      <c r="A13" s="13">
        <f t="shared" si="0"/>
        <v>10</v>
      </c>
      <c r="B13" s="7" t="s">
        <v>56</v>
      </c>
      <c r="C13" s="7" t="s">
        <v>57</v>
      </c>
      <c r="D13" s="7" t="s">
        <v>58</v>
      </c>
      <c r="E13" s="7" t="s">
        <v>59</v>
      </c>
      <c r="F13" s="7" t="s">
        <v>60</v>
      </c>
      <c r="G13" s="7" t="s">
        <v>61</v>
      </c>
      <c r="H13" s="7" t="s">
        <v>62</v>
      </c>
      <c r="I13" s="7" t="s">
        <v>10</v>
      </c>
      <c r="J13" s="8">
        <v>42826</v>
      </c>
      <c r="K13" s="10" t="s">
        <v>48</v>
      </c>
    </row>
    <row r="14" spans="1:11" s="3" customFormat="1" ht="33.75" customHeight="1" x14ac:dyDescent="0.15">
      <c r="A14" s="13">
        <f t="shared" si="0"/>
        <v>11</v>
      </c>
      <c r="B14" s="7" t="s">
        <v>56</v>
      </c>
      <c r="C14" s="7" t="s">
        <v>57</v>
      </c>
      <c r="D14" s="7" t="s">
        <v>58</v>
      </c>
      <c r="E14" s="7" t="s">
        <v>59</v>
      </c>
      <c r="F14" s="7" t="s">
        <v>60</v>
      </c>
      <c r="G14" s="7" t="s">
        <v>61</v>
      </c>
      <c r="H14" s="7" t="s">
        <v>62</v>
      </c>
      <c r="I14" s="7" t="s">
        <v>11</v>
      </c>
      <c r="J14" s="8">
        <v>42826</v>
      </c>
      <c r="K14" s="10" t="s">
        <v>48</v>
      </c>
    </row>
    <row r="15" spans="1:11" s="3" customFormat="1" ht="33.75" customHeight="1" x14ac:dyDescent="0.15">
      <c r="A15" s="13">
        <f t="shared" si="0"/>
        <v>12</v>
      </c>
      <c r="B15" s="7" t="s">
        <v>63</v>
      </c>
      <c r="C15" s="7" t="s">
        <v>64</v>
      </c>
      <c r="D15" s="7" t="s">
        <v>65</v>
      </c>
      <c r="E15" s="7" t="s">
        <v>66</v>
      </c>
      <c r="F15" s="7" t="s">
        <v>67</v>
      </c>
      <c r="G15" s="7" t="s">
        <v>68</v>
      </c>
      <c r="H15" s="7" t="s">
        <v>69</v>
      </c>
      <c r="I15" s="7" t="s">
        <v>17</v>
      </c>
      <c r="J15" s="8">
        <v>42826</v>
      </c>
      <c r="K15" s="10" t="s">
        <v>48</v>
      </c>
    </row>
    <row r="16" spans="1:11" s="3" customFormat="1" ht="33.75" customHeight="1" x14ac:dyDescent="0.15">
      <c r="A16" s="13">
        <f t="shared" si="0"/>
        <v>13</v>
      </c>
      <c r="B16" s="7" t="s">
        <v>63</v>
      </c>
      <c r="C16" s="7" t="s">
        <v>64</v>
      </c>
      <c r="D16" s="7" t="s">
        <v>65</v>
      </c>
      <c r="E16" s="7" t="s">
        <v>66</v>
      </c>
      <c r="F16" s="7" t="s">
        <v>67</v>
      </c>
      <c r="G16" s="7" t="s">
        <v>68</v>
      </c>
      <c r="H16" s="7" t="s">
        <v>69</v>
      </c>
      <c r="I16" s="7" t="s">
        <v>18</v>
      </c>
      <c r="J16" s="8">
        <v>42826</v>
      </c>
      <c r="K16" s="10" t="s">
        <v>48</v>
      </c>
    </row>
    <row r="17" spans="1:11" customFormat="1" ht="33.75" customHeight="1" x14ac:dyDescent="0.15">
      <c r="A17" s="13">
        <f t="shared" si="0"/>
        <v>14</v>
      </c>
      <c r="B17" s="7" t="s">
        <v>70</v>
      </c>
      <c r="C17" s="7" t="s">
        <v>71</v>
      </c>
      <c r="D17" s="7" t="s">
        <v>72</v>
      </c>
      <c r="E17" s="7" t="s">
        <v>73</v>
      </c>
      <c r="F17" s="7" t="s">
        <v>74</v>
      </c>
      <c r="G17" s="7" t="s">
        <v>75</v>
      </c>
      <c r="H17" s="7" t="s">
        <v>76</v>
      </c>
      <c r="I17" s="7" t="s">
        <v>10</v>
      </c>
      <c r="J17" s="8">
        <v>42826</v>
      </c>
      <c r="K17" s="11" t="s">
        <v>13</v>
      </c>
    </row>
    <row r="18" spans="1:11" customFormat="1" ht="33.75" customHeight="1" x14ac:dyDescent="0.15">
      <c r="A18" s="13">
        <f t="shared" si="0"/>
        <v>15</v>
      </c>
      <c r="B18" s="7" t="s">
        <v>70</v>
      </c>
      <c r="C18" s="7" t="s">
        <v>71</v>
      </c>
      <c r="D18" s="7" t="s">
        <v>72</v>
      </c>
      <c r="E18" s="7" t="s">
        <v>73</v>
      </c>
      <c r="F18" s="7" t="s">
        <v>74</v>
      </c>
      <c r="G18" s="7" t="s">
        <v>75</v>
      </c>
      <c r="H18" s="7" t="s">
        <v>76</v>
      </c>
      <c r="I18" s="7" t="s">
        <v>11</v>
      </c>
      <c r="J18" s="8">
        <v>42826</v>
      </c>
      <c r="K18" s="11" t="s">
        <v>13</v>
      </c>
    </row>
    <row r="19" spans="1:11" customFormat="1" ht="33.75" customHeight="1" x14ac:dyDescent="0.15">
      <c r="A19" s="13">
        <f t="shared" si="0"/>
        <v>16</v>
      </c>
      <c r="B19" s="7" t="s">
        <v>77</v>
      </c>
      <c r="C19" s="7" t="s">
        <v>78</v>
      </c>
      <c r="D19" s="7" t="s">
        <v>79</v>
      </c>
      <c r="E19" s="7" t="s">
        <v>80</v>
      </c>
      <c r="F19" s="7" t="s">
        <v>81</v>
      </c>
      <c r="G19" s="7" t="s">
        <v>82</v>
      </c>
      <c r="H19" s="7" t="s">
        <v>83</v>
      </c>
      <c r="I19" s="7" t="s">
        <v>15</v>
      </c>
      <c r="J19" s="8">
        <v>42826</v>
      </c>
      <c r="K19" s="11" t="s">
        <v>13</v>
      </c>
    </row>
    <row r="20" spans="1:11" s="3" customFormat="1" ht="33.75" customHeight="1" x14ac:dyDescent="0.15">
      <c r="A20" s="13">
        <f t="shared" si="0"/>
        <v>17</v>
      </c>
      <c r="B20" s="7" t="s">
        <v>84</v>
      </c>
      <c r="C20" s="7" t="s">
        <v>85</v>
      </c>
      <c r="D20" s="7" t="s">
        <v>86</v>
      </c>
      <c r="E20" s="7" t="s">
        <v>87</v>
      </c>
      <c r="F20" s="7" t="s">
        <v>88</v>
      </c>
      <c r="G20" s="7" t="s">
        <v>89</v>
      </c>
      <c r="H20" s="7" t="s">
        <v>86</v>
      </c>
      <c r="I20" s="7" t="s">
        <v>17</v>
      </c>
      <c r="J20" s="8">
        <v>42826</v>
      </c>
      <c r="K20" s="11" t="s">
        <v>13</v>
      </c>
    </row>
    <row r="21" spans="1:11" s="3" customFormat="1" ht="33.75" customHeight="1" x14ac:dyDescent="0.15">
      <c r="A21" s="13">
        <f t="shared" si="0"/>
        <v>18</v>
      </c>
      <c r="B21" s="7" t="s">
        <v>84</v>
      </c>
      <c r="C21" s="7" t="s">
        <v>85</v>
      </c>
      <c r="D21" s="7" t="s">
        <v>86</v>
      </c>
      <c r="E21" s="7" t="s">
        <v>87</v>
      </c>
      <c r="F21" s="7" t="s">
        <v>88</v>
      </c>
      <c r="G21" s="7" t="s">
        <v>89</v>
      </c>
      <c r="H21" s="7" t="s">
        <v>86</v>
      </c>
      <c r="I21" s="7" t="s">
        <v>18</v>
      </c>
      <c r="J21" s="8">
        <v>42826</v>
      </c>
      <c r="K21" s="11" t="s">
        <v>13</v>
      </c>
    </row>
    <row r="22" spans="1:11" s="3" customFormat="1" ht="34.5" customHeight="1" x14ac:dyDescent="0.15">
      <c r="A22" s="13">
        <f t="shared" si="0"/>
        <v>19</v>
      </c>
      <c r="B22" s="7" t="s">
        <v>90</v>
      </c>
      <c r="C22" s="7" t="s">
        <v>91</v>
      </c>
      <c r="D22" s="7" t="s">
        <v>92</v>
      </c>
      <c r="E22" s="7" t="s">
        <v>93</v>
      </c>
      <c r="F22" s="7" t="s">
        <v>94</v>
      </c>
      <c r="G22" s="7" t="s">
        <v>95</v>
      </c>
      <c r="H22" s="7" t="s">
        <v>92</v>
      </c>
      <c r="I22" s="7" t="s">
        <v>12</v>
      </c>
      <c r="J22" s="8">
        <v>42826</v>
      </c>
      <c r="K22" s="11" t="s">
        <v>13</v>
      </c>
    </row>
    <row r="23" spans="1:11" ht="34.5" customHeight="1" x14ac:dyDescent="0.15">
      <c r="A23" s="16">
        <v>20</v>
      </c>
      <c r="B23" s="16" t="s">
        <v>96</v>
      </c>
      <c r="C23" s="18" t="s">
        <v>97</v>
      </c>
      <c r="D23" s="19" t="s">
        <v>98</v>
      </c>
      <c r="E23" s="18" t="s">
        <v>99</v>
      </c>
      <c r="F23" s="18" t="s">
        <v>100</v>
      </c>
      <c r="G23" s="15" t="s">
        <v>101</v>
      </c>
      <c r="H23" s="15" t="s">
        <v>102</v>
      </c>
      <c r="I23" s="17" t="s">
        <v>12</v>
      </c>
      <c r="J23" s="8">
        <v>42826</v>
      </c>
      <c r="K23" s="11" t="s">
        <v>109</v>
      </c>
    </row>
    <row r="24" spans="1:11" ht="34.5" customHeight="1" x14ac:dyDescent="0.15">
      <c r="A24" s="16">
        <v>21</v>
      </c>
      <c r="B24" s="16" t="s">
        <v>103</v>
      </c>
      <c r="C24" s="18" t="s">
        <v>104</v>
      </c>
      <c r="D24" s="19" t="s">
        <v>105</v>
      </c>
      <c r="E24" s="18" t="s">
        <v>106</v>
      </c>
      <c r="F24" s="18" t="s">
        <v>106</v>
      </c>
      <c r="G24" s="15" t="s">
        <v>107</v>
      </c>
      <c r="H24" s="15" t="s">
        <v>105</v>
      </c>
      <c r="I24" s="17" t="s">
        <v>12</v>
      </c>
      <c r="J24" s="8">
        <v>42826</v>
      </c>
      <c r="K24" s="20" t="s">
        <v>108</v>
      </c>
    </row>
  </sheetData>
  <autoFilter ref="A3:K3">
    <sortState ref="A4:K22">
      <sortCondition descending="1" ref="K3"/>
    </sortState>
  </autoFilter>
  <mergeCells count="1">
    <mergeCell ref="A1:J1"/>
  </mergeCells>
  <phoneticPr fontId="3"/>
  <pageMargins left="0.59055118110236227" right="0.59055118110236227" top="0.78740157480314965" bottom="0.78740157480314965" header="0.51181102362204722" footer="0.11811023622047245"/>
  <pageSetup paperSize="9" scale="55" orientation="portrait" r:id="rId1"/>
  <headerFooter alignWithMargins="0">
    <oddFooter>&amp;C（&amp;P／&amp;N）&amp;R&amp;8&amp;F&amp;A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K17"/>
  <sheetViews>
    <sheetView view="pageBreakPreview" zoomScale="80" zoomScaleNormal="85" zoomScaleSheetLayoutView="80" workbookViewId="0">
      <pane xSplit="3" ySplit="3" topLeftCell="D10" activePane="bottomRight" state="frozen"/>
      <selection pane="topRight" activeCell="D1" sqref="D1"/>
      <selection pane="bottomLeft" activeCell="A4" sqref="A4"/>
      <selection pane="bottomRight" activeCell="K5" sqref="K5"/>
    </sheetView>
  </sheetViews>
  <sheetFormatPr defaultRowHeight="12" x14ac:dyDescent="0.15"/>
  <cols>
    <col min="1" max="1" width="7.28515625" style="1" bestFit="1" customWidth="1"/>
    <col min="2" max="2" width="14.42578125" style="4" bestFit="1" customWidth="1"/>
    <col min="3" max="3" width="35.28515625" style="1" customWidth="1"/>
    <col min="4" max="4" width="27.5703125" style="1" customWidth="1"/>
    <col min="5" max="6" width="13.7109375" style="1" customWidth="1"/>
    <col min="7" max="7" width="16.42578125" style="1" bestFit="1" customWidth="1"/>
    <col min="8" max="8" width="23.7109375" style="4" customWidth="1"/>
    <col min="9" max="9" width="15.7109375" style="1" bestFit="1" customWidth="1"/>
    <col min="10" max="10" width="11.7109375" style="1" bestFit="1" customWidth="1"/>
    <col min="11" max="11" width="19.42578125" style="9" customWidth="1"/>
    <col min="12" max="16384" width="9.140625" style="1"/>
  </cols>
  <sheetData>
    <row r="1" spans="1:11" ht="17.25" x14ac:dyDescent="0.2">
      <c r="A1" s="31" t="s">
        <v>415</v>
      </c>
      <c r="B1" s="31"/>
      <c r="C1" s="31"/>
      <c r="D1" s="31"/>
      <c r="E1" s="31"/>
      <c r="F1" s="31"/>
      <c r="G1" s="31"/>
      <c r="H1" s="31"/>
      <c r="I1" s="31"/>
      <c r="J1" s="31"/>
    </row>
    <row r="3" spans="1:11" s="2" customFormat="1" ht="34.5" customHeight="1" x14ac:dyDescent="0.15">
      <c r="A3" s="5" t="s">
        <v>0</v>
      </c>
      <c r="B3" s="5" t="s">
        <v>1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2</v>
      </c>
      <c r="H3" s="5" t="s">
        <v>3</v>
      </c>
      <c r="I3" s="6" t="s">
        <v>8</v>
      </c>
      <c r="J3" s="5" t="s">
        <v>9</v>
      </c>
      <c r="K3" s="12" t="s">
        <v>19</v>
      </c>
    </row>
    <row r="4" spans="1:11" customFormat="1" ht="33.75" customHeight="1" x14ac:dyDescent="0.15">
      <c r="A4" s="13">
        <f t="shared" ref="A4:A17" si="0">ROW()-3</f>
        <v>1</v>
      </c>
      <c r="B4" s="26" t="s">
        <v>444</v>
      </c>
      <c r="C4" s="7" t="s">
        <v>445</v>
      </c>
      <c r="D4" s="7" t="s">
        <v>446</v>
      </c>
      <c r="E4" s="7" t="s">
        <v>447</v>
      </c>
      <c r="F4" s="7" t="s">
        <v>448</v>
      </c>
      <c r="G4" s="7" t="s">
        <v>272</v>
      </c>
      <c r="H4" s="7" t="s">
        <v>449</v>
      </c>
      <c r="I4" s="7" t="s">
        <v>450</v>
      </c>
      <c r="J4" s="23">
        <v>43101</v>
      </c>
      <c r="K4" s="22" t="s">
        <v>160</v>
      </c>
    </row>
    <row r="5" spans="1:11" s="3" customFormat="1" ht="33.75" customHeight="1" x14ac:dyDescent="0.15">
      <c r="A5" s="13">
        <f t="shared" si="0"/>
        <v>2</v>
      </c>
      <c r="B5" s="26" t="s">
        <v>451</v>
      </c>
      <c r="C5" s="7" t="s">
        <v>452</v>
      </c>
      <c r="D5" s="7" t="s">
        <v>453</v>
      </c>
      <c r="E5" s="7" t="s">
        <v>454</v>
      </c>
      <c r="F5" s="7" t="s">
        <v>454</v>
      </c>
      <c r="G5" s="7" t="s">
        <v>455</v>
      </c>
      <c r="H5" s="7" t="s">
        <v>453</v>
      </c>
      <c r="I5" s="7" t="s">
        <v>17</v>
      </c>
      <c r="J5" s="23">
        <v>43101</v>
      </c>
      <c r="K5" s="24" t="s">
        <v>14</v>
      </c>
    </row>
    <row r="6" spans="1:11" s="3" customFormat="1" ht="33.75" customHeight="1" x14ac:dyDescent="0.15">
      <c r="A6" s="13">
        <f t="shared" si="0"/>
        <v>3</v>
      </c>
      <c r="B6" s="26" t="s">
        <v>451</v>
      </c>
      <c r="C6" s="7" t="s">
        <v>452</v>
      </c>
      <c r="D6" s="7" t="s">
        <v>453</v>
      </c>
      <c r="E6" s="7" t="s">
        <v>454</v>
      </c>
      <c r="F6" s="7" t="s">
        <v>454</v>
      </c>
      <c r="G6" s="7" t="s">
        <v>455</v>
      </c>
      <c r="H6" s="7" t="s">
        <v>453</v>
      </c>
      <c r="I6" s="7" t="s">
        <v>18</v>
      </c>
      <c r="J6" s="23">
        <v>43101</v>
      </c>
      <c r="K6" s="24" t="s">
        <v>14</v>
      </c>
    </row>
    <row r="7" spans="1:11" s="3" customFormat="1" ht="33.75" customHeight="1" x14ac:dyDescent="0.15">
      <c r="A7" s="13">
        <f t="shared" si="0"/>
        <v>4</v>
      </c>
      <c r="B7" s="26" t="s">
        <v>456</v>
      </c>
      <c r="C7" s="7" t="s">
        <v>457</v>
      </c>
      <c r="D7" s="7" t="s">
        <v>458</v>
      </c>
      <c r="E7" s="7" t="s">
        <v>459</v>
      </c>
      <c r="F7" s="7" t="s">
        <v>459</v>
      </c>
      <c r="G7" s="7" t="s">
        <v>460</v>
      </c>
      <c r="H7" s="7" t="s">
        <v>461</v>
      </c>
      <c r="I7" s="7" t="s">
        <v>17</v>
      </c>
      <c r="J7" s="23">
        <v>43101</v>
      </c>
      <c r="K7" s="24" t="s">
        <v>14</v>
      </c>
    </row>
    <row r="8" spans="1:11" s="3" customFormat="1" ht="33.75" customHeight="1" x14ac:dyDescent="0.15">
      <c r="A8" s="13">
        <f t="shared" si="0"/>
        <v>5</v>
      </c>
      <c r="B8" s="26" t="s">
        <v>462</v>
      </c>
      <c r="C8" s="7" t="s">
        <v>463</v>
      </c>
      <c r="D8" s="7" t="s">
        <v>464</v>
      </c>
      <c r="E8" s="7" t="s">
        <v>465</v>
      </c>
      <c r="F8" s="7" t="s">
        <v>466</v>
      </c>
      <c r="G8" s="7" t="s">
        <v>467</v>
      </c>
      <c r="H8" s="7" t="s">
        <v>464</v>
      </c>
      <c r="I8" s="7" t="s">
        <v>17</v>
      </c>
      <c r="J8" s="23">
        <v>43101</v>
      </c>
      <c r="K8" s="24" t="s">
        <v>14</v>
      </c>
    </row>
    <row r="9" spans="1:11" s="3" customFormat="1" ht="33.75" customHeight="1" x14ac:dyDescent="0.15">
      <c r="A9" s="13">
        <f t="shared" si="0"/>
        <v>6</v>
      </c>
      <c r="B9" s="26" t="s">
        <v>462</v>
      </c>
      <c r="C9" s="7" t="s">
        <v>463</v>
      </c>
      <c r="D9" s="7" t="s">
        <v>464</v>
      </c>
      <c r="E9" s="7" t="s">
        <v>465</v>
      </c>
      <c r="F9" s="7" t="s">
        <v>466</v>
      </c>
      <c r="G9" s="7" t="s">
        <v>467</v>
      </c>
      <c r="H9" s="7" t="s">
        <v>464</v>
      </c>
      <c r="I9" s="7" t="s">
        <v>18</v>
      </c>
      <c r="J9" s="23">
        <v>43101</v>
      </c>
      <c r="K9" s="24" t="s">
        <v>14</v>
      </c>
    </row>
    <row r="10" spans="1:11" s="3" customFormat="1" ht="33.75" customHeight="1" x14ac:dyDescent="0.15">
      <c r="A10" s="13">
        <f t="shared" si="0"/>
        <v>7</v>
      </c>
      <c r="B10" s="26" t="s">
        <v>468</v>
      </c>
      <c r="C10" s="7" t="s">
        <v>469</v>
      </c>
      <c r="D10" s="7" t="s">
        <v>470</v>
      </c>
      <c r="E10" s="7" t="s">
        <v>471</v>
      </c>
      <c r="F10" s="7" t="s">
        <v>471</v>
      </c>
      <c r="G10" s="7" t="s">
        <v>472</v>
      </c>
      <c r="H10" s="7" t="s">
        <v>473</v>
      </c>
      <c r="I10" s="7" t="s">
        <v>15</v>
      </c>
      <c r="J10" s="23">
        <v>43101</v>
      </c>
      <c r="K10" s="24" t="s">
        <v>14</v>
      </c>
    </row>
    <row r="11" spans="1:11" ht="33.75" customHeight="1" x14ac:dyDescent="0.15">
      <c r="A11" s="13">
        <f t="shared" si="0"/>
        <v>8</v>
      </c>
      <c r="B11" s="29" t="s">
        <v>468</v>
      </c>
      <c r="C11" s="28" t="s">
        <v>469</v>
      </c>
      <c r="D11" s="28" t="s">
        <v>470</v>
      </c>
      <c r="E11" s="28" t="s">
        <v>471</v>
      </c>
      <c r="F11" s="28" t="s">
        <v>471</v>
      </c>
      <c r="G11" s="28" t="s">
        <v>472</v>
      </c>
      <c r="H11" s="29" t="s">
        <v>473</v>
      </c>
      <c r="I11" s="28" t="s">
        <v>16</v>
      </c>
      <c r="J11" s="23">
        <v>43101</v>
      </c>
      <c r="K11" s="16" t="s">
        <v>14</v>
      </c>
    </row>
    <row r="12" spans="1:11" ht="33.75" customHeight="1" x14ac:dyDescent="0.15">
      <c r="A12" s="13">
        <f t="shared" si="0"/>
        <v>9</v>
      </c>
      <c r="B12" s="29" t="s">
        <v>474</v>
      </c>
      <c r="C12" s="28" t="s">
        <v>475</v>
      </c>
      <c r="D12" s="28" t="s">
        <v>476</v>
      </c>
      <c r="E12" s="28" t="s">
        <v>477</v>
      </c>
      <c r="F12" s="28" t="s">
        <v>478</v>
      </c>
      <c r="G12" s="28" t="s">
        <v>467</v>
      </c>
      <c r="H12" s="29" t="s">
        <v>464</v>
      </c>
      <c r="I12" s="28" t="s">
        <v>10</v>
      </c>
      <c r="J12" s="23">
        <v>43101</v>
      </c>
      <c r="K12" s="16" t="s">
        <v>14</v>
      </c>
    </row>
    <row r="13" spans="1:11" ht="33.75" customHeight="1" x14ac:dyDescent="0.15">
      <c r="A13" s="13">
        <f t="shared" si="0"/>
        <v>10</v>
      </c>
      <c r="B13" s="29" t="s">
        <v>479</v>
      </c>
      <c r="C13" s="28" t="s">
        <v>480</v>
      </c>
      <c r="D13" s="28" t="s">
        <v>481</v>
      </c>
      <c r="E13" s="28" t="s">
        <v>482</v>
      </c>
      <c r="F13" s="28" t="s">
        <v>483</v>
      </c>
      <c r="G13" s="28" t="s">
        <v>484</v>
      </c>
      <c r="H13" s="29" t="s">
        <v>485</v>
      </c>
      <c r="I13" s="28" t="s">
        <v>10</v>
      </c>
      <c r="J13" s="23">
        <v>43101</v>
      </c>
      <c r="K13" s="16" t="s">
        <v>14</v>
      </c>
    </row>
    <row r="14" spans="1:11" ht="33.75" customHeight="1" x14ac:dyDescent="0.15">
      <c r="A14" s="13">
        <f t="shared" si="0"/>
        <v>11</v>
      </c>
      <c r="B14" s="29" t="s">
        <v>479</v>
      </c>
      <c r="C14" s="28" t="s">
        <v>480</v>
      </c>
      <c r="D14" s="28" t="s">
        <v>481</v>
      </c>
      <c r="E14" s="28" t="s">
        <v>482</v>
      </c>
      <c r="F14" s="28" t="s">
        <v>483</v>
      </c>
      <c r="G14" s="28" t="s">
        <v>484</v>
      </c>
      <c r="H14" s="29" t="s">
        <v>485</v>
      </c>
      <c r="I14" s="28" t="s">
        <v>11</v>
      </c>
      <c r="J14" s="23">
        <v>43101</v>
      </c>
      <c r="K14" s="16" t="s">
        <v>14</v>
      </c>
    </row>
    <row r="15" spans="1:11" ht="33.75" customHeight="1" x14ac:dyDescent="0.15">
      <c r="A15" s="13">
        <f t="shared" si="0"/>
        <v>12</v>
      </c>
      <c r="B15" s="29" t="s">
        <v>486</v>
      </c>
      <c r="C15" s="28" t="s">
        <v>487</v>
      </c>
      <c r="D15" s="28" t="s">
        <v>488</v>
      </c>
      <c r="E15" s="28" t="s">
        <v>489</v>
      </c>
      <c r="F15" s="28"/>
      <c r="G15" s="28" t="s">
        <v>490</v>
      </c>
      <c r="H15" s="29" t="s">
        <v>491</v>
      </c>
      <c r="I15" s="28" t="s">
        <v>12</v>
      </c>
      <c r="J15" s="23">
        <v>43101</v>
      </c>
      <c r="K15" s="30" t="s">
        <v>13</v>
      </c>
    </row>
    <row r="16" spans="1:11" ht="33.75" customHeight="1" x14ac:dyDescent="0.15">
      <c r="A16" s="13">
        <f t="shared" si="0"/>
        <v>13</v>
      </c>
      <c r="B16" s="29" t="s">
        <v>492</v>
      </c>
      <c r="C16" s="28" t="s">
        <v>493</v>
      </c>
      <c r="D16" s="28" t="s">
        <v>494</v>
      </c>
      <c r="E16" s="28" t="s">
        <v>495</v>
      </c>
      <c r="F16" s="28" t="s">
        <v>496</v>
      </c>
      <c r="G16" s="28" t="s">
        <v>143</v>
      </c>
      <c r="H16" s="29" t="s">
        <v>245</v>
      </c>
      <c r="I16" s="28" t="s">
        <v>10</v>
      </c>
      <c r="J16" s="23">
        <v>43101</v>
      </c>
      <c r="K16" s="30" t="s">
        <v>13</v>
      </c>
    </row>
    <row r="17" spans="1:11" ht="33.75" customHeight="1" x14ac:dyDescent="0.15">
      <c r="A17" s="13">
        <f t="shared" si="0"/>
        <v>14</v>
      </c>
      <c r="B17" s="29" t="s">
        <v>497</v>
      </c>
      <c r="C17" s="28" t="s">
        <v>498</v>
      </c>
      <c r="D17" s="28" t="s">
        <v>499</v>
      </c>
      <c r="E17" s="28" t="s">
        <v>500</v>
      </c>
      <c r="F17" s="28" t="s">
        <v>501</v>
      </c>
      <c r="G17" s="28" t="s">
        <v>502</v>
      </c>
      <c r="H17" s="29" t="s">
        <v>499</v>
      </c>
      <c r="I17" s="28" t="s">
        <v>10</v>
      </c>
      <c r="J17" s="23">
        <v>43101</v>
      </c>
      <c r="K17" s="30" t="s">
        <v>13</v>
      </c>
    </row>
  </sheetData>
  <autoFilter ref="A3:K3"/>
  <mergeCells count="1">
    <mergeCell ref="A1:J1"/>
  </mergeCells>
  <phoneticPr fontId="3"/>
  <pageMargins left="0.59055118110236227" right="0.59055118110236227" top="0.78740157480314965" bottom="0.78740157480314965" header="0.51181102362204722" footer="0.11811023622047245"/>
  <pageSetup paperSize="9" scale="55" orientation="portrait" r:id="rId1"/>
  <headerFooter alignWithMargins="0">
    <oddFooter>&amp;C（&amp;P／&amp;N）&amp;R&amp;8&amp;F&amp;A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K7"/>
  <sheetViews>
    <sheetView view="pageBreakPreview" zoomScale="80" zoomScaleNormal="85" zoomScaleSheetLayoutView="80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L14" sqref="L14"/>
    </sheetView>
  </sheetViews>
  <sheetFormatPr defaultRowHeight="12" x14ac:dyDescent="0.15"/>
  <cols>
    <col min="1" max="1" width="7.28515625" style="1" bestFit="1" customWidth="1"/>
    <col min="2" max="2" width="14.42578125" style="4" bestFit="1" customWidth="1"/>
    <col min="3" max="3" width="35.28515625" style="1" customWidth="1"/>
    <col min="4" max="4" width="27.5703125" style="1" customWidth="1"/>
    <col min="5" max="6" width="13.7109375" style="1" customWidth="1"/>
    <col min="7" max="7" width="16.42578125" style="1" bestFit="1" customWidth="1"/>
    <col min="8" max="8" width="23.7109375" style="4" customWidth="1"/>
    <col min="9" max="9" width="15.7109375" style="1" bestFit="1" customWidth="1"/>
    <col min="10" max="10" width="11.7109375" style="1" bestFit="1" customWidth="1"/>
    <col min="11" max="11" width="19.42578125" style="9" customWidth="1"/>
    <col min="12" max="16384" width="9.140625" style="1"/>
  </cols>
  <sheetData>
    <row r="1" spans="1:11" ht="17.25" x14ac:dyDescent="0.2">
      <c r="A1" s="31" t="s">
        <v>503</v>
      </c>
      <c r="B1" s="31"/>
      <c r="C1" s="31"/>
      <c r="D1" s="31"/>
      <c r="E1" s="31"/>
      <c r="F1" s="31"/>
      <c r="G1" s="31"/>
      <c r="H1" s="31"/>
      <c r="I1" s="31"/>
      <c r="J1" s="31"/>
    </row>
    <row r="3" spans="1:11" s="2" customFormat="1" ht="34.5" customHeight="1" x14ac:dyDescent="0.15">
      <c r="A3" s="5" t="s">
        <v>0</v>
      </c>
      <c r="B3" s="5" t="s">
        <v>1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2</v>
      </c>
      <c r="H3" s="5" t="s">
        <v>3</v>
      </c>
      <c r="I3" s="6" t="s">
        <v>8</v>
      </c>
      <c r="J3" s="5" t="s">
        <v>9</v>
      </c>
      <c r="K3" s="12" t="s">
        <v>19</v>
      </c>
    </row>
    <row r="4" spans="1:11" customFormat="1" ht="33.75" customHeight="1" x14ac:dyDescent="0.15">
      <c r="A4" s="13">
        <f t="shared" ref="A4:A7" si="0">ROW()-3</f>
        <v>1</v>
      </c>
      <c r="B4" s="26" t="s">
        <v>161</v>
      </c>
      <c r="C4" s="7" t="s">
        <v>504</v>
      </c>
      <c r="D4" s="7" t="s">
        <v>505</v>
      </c>
      <c r="E4" s="7" t="s">
        <v>506</v>
      </c>
      <c r="F4" s="7" t="s">
        <v>507</v>
      </c>
      <c r="G4" s="7" t="s">
        <v>166</v>
      </c>
      <c r="H4" s="7" t="s">
        <v>167</v>
      </c>
      <c r="I4" s="7" t="s">
        <v>15</v>
      </c>
      <c r="J4" s="23">
        <v>43132</v>
      </c>
      <c r="K4" s="27" t="s">
        <v>14</v>
      </c>
    </row>
    <row r="5" spans="1:11" s="3" customFormat="1" ht="33.75" customHeight="1" x14ac:dyDescent="0.15">
      <c r="A5" s="13">
        <f t="shared" si="0"/>
        <v>2</v>
      </c>
      <c r="B5" s="26" t="s">
        <v>161</v>
      </c>
      <c r="C5" s="7" t="s">
        <v>504</v>
      </c>
      <c r="D5" s="7" t="s">
        <v>505</v>
      </c>
      <c r="E5" s="7" t="s">
        <v>506</v>
      </c>
      <c r="F5" s="7" t="s">
        <v>507</v>
      </c>
      <c r="G5" s="7" t="s">
        <v>166</v>
      </c>
      <c r="H5" s="7" t="s">
        <v>167</v>
      </c>
      <c r="I5" s="7" t="s">
        <v>16</v>
      </c>
      <c r="J5" s="23">
        <v>43132</v>
      </c>
      <c r="K5" s="27" t="s">
        <v>14</v>
      </c>
    </row>
    <row r="6" spans="1:11" s="3" customFormat="1" ht="33.75" customHeight="1" x14ac:dyDescent="0.15">
      <c r="A6" s="13">
        <f t="shared" si="0"/>
        <v>3</v>
      </c>
      <c r="B6" s="26" t="s">
        <v>508</v>
      </c>
      <c r="C6" s="7" t="s">
        <v>509</v>
      </c>
      <c r="D6" s="7" t="s">
        <v>510</v>
      </c>
      <c r="E6" s="7" t="s">
        <v>511</v>
      </c>
      <c r="F6" s="7" t="s">
        <v>512</v>
      </c>
      <c r="G6" s="7" t="s">
        <v>513</v>
      </c>
      <c r="H6" s="7" t="s">
        <v>510</v>
      </c>
      <c r="I6" s="7" t="s">
        <v>12</v>
      </c>
      <c r="J6" s="23">
        <v>43132</v>
      </c>
      <c r="K6" s="27" t="s">
        <v>14</v>
      </c>
    </row>
    <row r="7" spans="1:11" s="3" customFormat="1" ht="33.75" customHeight="1" x14ac:dyDescent="0.15">
      <c r="A7" s="13">
        <f t="shared" si="0"/>
        <v>4</v>
      </c>
      <c r="B7" s="26" t="s">
        <v>514</v>
      </c>
      <c r="C7" s="7" t="s">
        <v>515</v>
      </c>
      <c r="D7" s="7" t="s">
        <v>516</v>
      </c>
      <c r="E7" s="7" t="s">
        <v>517</v>
      </c>
      <c r="F7" s="7" t="s">
        <v>518</v>
      </c>
      <c r="G7" s="7" t="s">
        <v>519</v>
      </c>
      <c r="H7" s="7" t="s">
        <v>520</v>
      </c>
      <c r="I7" s="7" t="s">
        <v>10</v>
      </c>
      <c r="J7" s="23">
        <v>43132</v>
      </c>
      <c r="K7" s="24" t="s">
        <v>13</v>
      </c>
    </row>
  </sheetData>
  <autoFilter ref="A3:K3"/>
  <mergeCells count="1">
    <mergeCell ref="A1:J1"/>
  </mergeCells>
  <phoneticPr fontId="3"/>
  <pageMargins left="0.59055118110236227" right="0.59055118110236227" top="0.78740157480314965" bottom="0.78740157480314965" header="0.51181102362204722" footer="0.11811023622047245"/>
  <pageSetup paperSize="9" scale="55" orientation="portrait" r:id="rId1"/>
  <headerFooter alignWithMargins="0">
    <oddFooter>&amp;C（&amp;P／&amp;N）&amp;R&amp;8&amp;F&amp;A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K12"/>
  <sheetViews>
    <sheetView tabSelected="1" view="pageBreakPreview" zoomScale="80" zoomScaleNormal="85" zoomScaleSheetLayoutView="80" workbookViewId="0">
      <pane xSplit="3" ySplit="3" topLeftCell="D7" activePane="bottomRight" state="frozen"/>
      <selection pane="topRight" activeCell="D1" sqref="D1"/>
      <selection pane="bottomLeft" activeCell="A4" sqref="A4"/>
      <selection pane="bottomRight" activeCell="D11" sqref="D11"/>
    </sheetView>
  </sheetViews>
  <sheetFormatPr defaultRowHeight="12" x14ac:dyDescent="0.15"/>
  <cols>
    <col min="1" max="1" width="7.28515625" style="1" bestFit="1" customWidth="1"/>
    <col min="2" max="2" width="14.42578125" style="4" bestFit="1" customWidth="1"/>
    <col min="3" max="3" width="35.28515625" style="1" customWidth="1"/>
    <col min="4" max="4" width="27.5703125" style="1" customWidth="1"/>
    <col min="5" max="6" width="13.7109375" style="1" customWidth="1"/>
    <col min="7" max="7" width="16.42578125" style="1" bestFit="1" customWidth="1"/>
    <col min="8" max="8" width="23.7109375" style="4" customWidth="1"/>
    <col min="9" max="9" width="15.7109375" style="1" bestFit="1" customWidth="1"/>
    <col min="10" max="10" width="11.7109375" style="1" bestFit="1" customWidth="1"/>
    <col min="11" max="11" width="19.42578125" style="9" customWidth="1"/>
    <col min="12" max="16384" width="9.140625" style="1"/>
  </cols>
  <sheetData>
    <row r="1" spans="1:11" ht="17.25" x14ac:dyDescent="0.2">
      <c r="A1" s="31" t="s">
        <v>555</v>
      </c>
      <c r="B1" s="31"/>
      <c r="C1" s="31"/>
      <c r="D1" s="31"/>
      <c r="E1" s="31"/>
      <c r="F1" s="31"/>
      <c r="G1" s="31"/>
      <c r="H1" s="31"/>
      <c r="I1" s="31"/>
      <c r="J1" s="31"/>
    </row>
    <row r="3" spans="1:11" s="2" customFormat="1" ht="34.5" customHeight="1" x14ac:dyDescent="0.15">
      <c r="A3" s="5" t="s">
        <v>0</v>
      </c>
      <c r="B3" s="5" t="s">
        <v>1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2</v>
      </c>
      <c r="H3" s="5" t="s">
        <v>3</v>
      </c>
      <c r="I3" s="6" t="s">
        <v>8</v>
      </c>
      <c r="J3" s="5" t="s">
        <v>9</v>
      </c>
      <c r="K3" s="12" t="s">
        <v>19</v>
      </c>
    </row>
    <row r="4" spans="1:11" customFormat="1" ht="33.75" customHeight="1" x14ac:dyDescent="0.15">
      <c r="A4" s="13">
        <f t="shared" ref="A4:A12" si="0">ROW()-3</f>
        <v>1</v>
      </c>
      <c r="B4" s="26" t="s">
        <v>521</v>
      </c>
      <c r="C4" s="7" t="s">
        <v>522</v>
      </c>
      <c r="D4" s="7" t="s">
        <v>523</v>
      </c>
      <c r="E4" s="7" t="s">
        <v>524</v>
      </c>
      <c r="F4" s="7" t="s">
        <v>525</v>
      </c>
      <c r="G4" s="7" t="s">
        <v>526</v>
      </c>
      <c r="H4" s="7" t="s">
        <v>523</v>
      </c>
      <c r="I4" s="7" t="s">
        <v>12</v>
      </c>
      <c r="J4" s="23">
        <v>43160</v>
      </c>
      <c r="K4" s="22" t="s">
        <v>14</v>
      </c>
    </row>
    <row r="5" spans="1:11" s="3" customFormat="1" ht="33.75" customHeight="1" x14ac:dyDescent="0.15">
      <c r="A5" s="13">
        <f t="shared" si="0"/>
        <v>2</v>
      </c>
      <c r="B5" s="26" t="s">
        <v>527</v>
      </c>
      <c r="C5" s="7" t="s">
        <v>528</v>
      </c>
      <c r="D5" s="7" t="s">
        <v>529</v>
      </c>
      <c r="E5" s="7" t="s">
        <v>530</v>
      </c>
      <c r="F5" s="7" t="s">
        <v>531</v>
      </c>
      <c r="G5" s="7" t="s">
        <v>532</v>
      </c>
      <c r="H5" s="7" t="s">
        <v>533</v>
      </c>
      <c r="I5" s="7" t="s">
        <v>12</v>
      </c>
      <c r="J5" s="23">
        <v>43160</v>
      </c>
      <c r="K5" s="24" t="s">
        <v>14</v>
      </c>
    </row>
    <row r="6" spans="1:11" s="3" customFormat="1" ht="33.75" customHeight="1" x14ac:dyDescent="0.15">
      <c r="A6" s="13">
        <f t="shared" si="0"/>
        <v>3</v>
      </c>
      <c r="B6" s="26" t="s">
        <v>42</v>
      </c>
      <c r="C6" s="7" t="s">
        <v>534</v>
      </c>
      <c r="D6" s="7" t="s">
        <v>44</v>
      </c>
      <c r="E6" s="7" t="s">
        <v>535</v>
      </c>
      <c r="F6" s="7" t="s">
        <v>45</v>
      </c>
      <c r="G6" s="7" t="s">
        <v>46</v>
      </c>
      <c r="H6" s="7" t="s">
        <v>47</v>
      </c>
      <c r="I6" s="7" t="s">
        <v>12</v>
      </c>
      <c r="J6" s="23">
        <v>43160</v>
      </c>
      <c r="K6" s="24" t="s">
        <v>536</v>
      </c>
    </row>
    <row r="7" spans="1:11" s="3" customFormat="1" ht="33.75" customHeight="1" x14ac:dyDescent="0.15">
      <c r="A7" s="13">
        <f t="shared" si="0"/>
        <v>4</v>
      </c>
      <c r="B7" s="26" t="s">
        <v>537</v>
      </c>
      <c r="C7" s="7" t="s">
        <v>538</v>
      </c>
      <c r="D7" s="7" t="s">
        <v>539</v>
      </c>
      <c r="E7" s="7" t="s">
        <v>540</v>
      </c>
      <c r="F7" s="7" t="s">
        <v>541</v>
      </c>
      <c r="G7" s="7" t="s">
        <v>538</v>
      </c>
      <c r="H7" s="7" t="s">
        <v>539</v>
      </c>
      <c r="I7" s="7" t="s">
        <v>22</v>
      </c>
      <c r="J7" s="23">
        <v>43160</v>
      </c>
      <c r="K7" s="27" t="s">
        <v>14</v>
      </c>
    </row>
    <row r="8" spans="1:11" s="3" customFormat="1" ht="33.75" customHeight="1" x14ac:dyDescent="0.15">
      <c r="A8" s="13">
        <f t="shared" si="0"/>
        <v>5</v>
      </c>
      <c r="B8" s="26" t="s">
        <v>537</v>
      </c>
      <c r="C8" s="7" t="s">
        <v>538</v>
      </c>
      <c r="D8" s="7" t="s">
        <v>539</v>
      </c>
      <c r="E8" s="7" t="s">
        <v>540</v>
      </c>
      <c r="F8" s="7" t="s">
        <v>541</v>
      </c>
      <c r="G8" s="7" t="s">
        <v>538</v>
      </c>
      <c r="H8" s="7" t="s">
        <v>539</v>
      </c>
      <c r="I8" s="7" t="s">
        <v>23</v>
      </c>
      <c r="J8" s="23">
        <v>43160</v>
      </c>
      <c r="K8" s="27" t="s">
        <v>14</v>
      </c>
    </row>
    <row r="9" spans="1:11" s="3" customFormat="1" ht="33.75" customHeight="1" x14ac:dyDescent="0.15">
      <c r="A9" s="13">
        <f t="shared" si="0"/>
        <v>6</v>
      </c>
      <c r="B9" s="26" t="s">
        <v>537</v>
      </c>
      <c r="C9" s="7" t="s">
        <v>538</v>
      </c>
      <c r="D9" s="7" t="s">
        <v>539</v>
      </c>
      <c r="E9" s="7" t="s">
        <v>540</v>
      </c>
      <c r="F9" s="7" t="s">
        <v>541</v>
      </c>
      <c r="G9" s="7" t="s">
        <v>538</v>
      </c>
      <c r="H9" s="7" t="s">
        <v>539</v>
      </c>
      <c r="I9" s="7" t="s">
        <v>24</v>
      </c>
      <c r="J9" s="23">
        <v>43160</v>
      </c>
      <c r="K9" s="27" t="s">
        <v>14</v>
      </c>
    </row>
    <row r="10" spans="1:11" s="3" customFormat="1" ht="33.75" customHeight="1" x14ac:dyDescent="0.15">
      <c r="A10" s="13">
        <f t="shared" si="0"/>
        <v>7</v>
      </c>
      <c r="B10" s="26" t="s">
        <v>537</v>
      </c>
      <c r="C10" s="7" t="s">
        <v>538</v>
      </c>
      <c r="D10" s="7" t="s">
        <v>539</v>
      </c>
      <c r="E10" s="7" t="s">
        <v>540</v>
      </c>
      <c r="F10" s="7" t="s">
        <v>541</v>
      </c>
      <c r="G10" s="7" t="s">
        <v>538</v>
      </c>
      <c r="H10" s="7" t="s">
        <v>539</v>
      </c>
      <c r="I10" s="7" t="s">
        <v>25</v>
      </c>
      <c r="J10" s="23">
        <v>43160</v>
      </c>
      <c r="K10" s="27" t="s">
        <v>14</v>
      </c>
    </row>
    <row r="11" spans="1:11" ht="33.75" customHeight="1" x14ac:dyDescent="0.15">
      <c r="A11" s="13">
        <f t="shared" si="0"/>
        <v>8</v>
      </c>
      <c r="B11" s="29" t="s">
        <v>542</v>
      </c>
      <c r="C11" s="28" t="s">
        <v>543</v>
      </c>
      <c r="D11" s="28" t="s">
        <v>544</v>
      </c>
      <c r="E11" s="28" t="s">
        <v>545</v>
      </c>
      <c r="F11" s="28" t="s">
        <v>545</v>
      </c>
      <c r="G11" s="28" t="s">
        <v>546</v>
      </c>
      <c r="H11" s="29" t="s">
        <v>547</v>
      </c>
      <c r="I11" s="28" t="s">
        <v>15</v>
      </c>
      <c r="J11" s="23">
        <v>43160</v>
      </c>
      <c r="K11" s="16" t="s">
        <v>13</v>
      </c>
    </row>
    <row r="12" spans="1:11" ht="33.75" customHeight="1" x14ac:dyDescent="0.15">
      <c r="A12" s="13">
        <f t="shared" si="0"/>
        <v>9</v>
      </c>
      <c r="B12" s="29" t="s">
        <v>548</v>
      </c>
      <c r="C12" s="28" t="s">
        <v>549</v>
      </c>
      <c r="D12" s="28" t="s">
        <v>550</v>
      </c>
      <c r="E12" s="28" t="s">
        <v>551</v>
      </c>
      <c r="F12" s="28" t="s">
        <v>552</v>
      </c>
      <c r="G12" s="28" t="s">
        <v>553</v>
      </c>
      <c r="H12" s="29" t="s">
        <v>554</v>
      </c>
      <c r="I12" s="28" t="s">
        <v>10</v>
      </c>
      <c r="J12" s="23">
        <v>43160</v>
      </c>
      <c r="K12" s="16" t="s">
        <v>13</v>
      </c>
    </row>
  </sheetData>
  <autoFilter ref="A3:K3"/>
  <mergeCells count="1">
    <mergeCell ref="A1:J1"/>
  </mergeCells>
  <phoneticPr fontId="3"/>
  <pageMargins left="0.59055118110236227" right="0.59055118110236227" top="0.78740157480314965" bottom="0.78740157480314965" header="0.51181102362204722" footer="0.11811023622047245"/>
  <pageSetup paperSize="9" scale="55" orientation="portrait" r:id="rId1"/>
  <headerFooter alignWithMargins="0">
    <oddFooter>&amp;C（&amp;P／&amp;N）&amp;R&amp;8&amp;F&amp;A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G33" sqref="G33"/>
    </sheetView>
  </sheetViews>
  <sheetFormatPr defaultRowHeight="12" x14ac:dyDescent="0.15"/>
  <sheetData/>
  <phoneticPr fontId="3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K17"/>
  <sheetViews>
    <sheetView view="pageBreakPreview" zoomScale="70" zoomScaleNormal="85" zoomScaleSheetLayoutView="70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C24" sqref="C24"/>
    </sheetView>
  </sheetViews>
  <sheetFormatPr defaultRowHeight="12" x14ac:dyDescent="0.15"/>
  <cols>
    <col min="1" max="1" width="7.28515625" style="1" bestFit="1" customWidth="1"/>
    <col min="2" max="2" width="14.42578125" style="4" bestFit="1" customWidth="1"/>
    <col min="3" max="3" width="35.28515625" style="1" customWidth="1"/>
    <col min="4" max="4" width="27.5703125" style="1" customWidth="1"/>
    <col min="5" max="6" width="13.7109375" style="1" customWidth="1"/>
    <col min="7" max="7" width="16.42578125" style="1" bestFit="1" customWidth="1"/>
    <col min="8" max="8" width="23.7109375" style="4" customWidth="1"/>
    <col min="9" max="9" width="15.7109375" style="1" bestFit="1" customWidth="1"/>
    <col min="10" max="10" width="11.7109375" style="1" bestFit="1" customWidth="1"/>
    <col min="11" max="11" width="19.42578125" style="9" customWidth="1"/>
    <col min="12" max="16384" width="9.140625" style="1"/>
  </cols>
  <sheetData>
    <row r="1" spans="1:11" ht="17.25" x14ac:dyDescent="0.2">
      <c r="A1" s="31" t="s">
        <v>151</v>
      </c>
      <c r="B1" s="31"/>
      <c r="C1" s="31"/>
      <c r="D1" s="31"/>
      <c r="E1" s="31"/>
      <c r="F1" s="31"/>
      <c r="G1" s="31"/>
      <c r="H1" s="31"/>
      <c r="I1" s="31"/>
      <c r="J1" s="31"/>
    </row>
    <row r="3" spans="1:11" s="2" customFormat="1" ht="34.5" customHeight="1" x14ac:dyDescent="0.15">
      <c r="A3" s="5" t="s">
        <v>0</v>
      </c>
      <c r="B3" s="5" t="s">
        <v>1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2</v>
      </c>
      <c r="H3" s="5" t="s">
        <v>3</v>
      </c>
      <c r="I3" s="6" t="s">
        <v>8</v>
      </c>
      <c r="J3" s="5" t="s">
        <v>9</v>
      </c>
      <c r="K3" s="12" t="s">
        <v>19</v>
      </c>
    </row>
    <row r="4" spans="1:11" customFormat="1" ht="33.75" customHeight="1" x14ac:dyDescent="0.15">
      <c r="A4" s="13">
        <f t="shared" ref="A4:A17" si="0">ROW()-3</f>
        <v>1</v>
      </c>
      <c r="B4" s="7" t="s">
        <v>111</v>
      </c>
      <c r="C4" s="7" t="s">
        <v>112</v>
      </c>
      <c r="D4" s="7" t="s">
        <v>113</v>
      </c>
      <c r="E4" s="7" t="s">
        <v>114</v>
      </c>
      <c r="F4" s="7" t="s">
        <v>115</v>
      </c>
      <c r="G4" s="7" t="s">
        <v>116</v>
      </c>
      <c r="H4" s="7" t="s">
        <v>113</v>
      </c>
      <c r="I4" s="7" t="s">
        <v>15</v>
      </c>
      <c r="J4" s="8">
        <v>42856</v>
      </c>
      <c r="K4" s="21" t="s">
        <v>14</v>
      </c>
    </row>
    <row r="5" spans="1:11" s="3" customFormat="1" ht="33.75" customHeight="1" x14ac:dyDescent="0.15">
      <c r="A5" s="13">
        <f t="shared" si="0"/>
        <v>2</v>
      </c>
      <c r="B5" s="7" t="s">
        <v>111</v>
      </c>
      <c r="C5" s="7" t="s">
        <v>112</v>
      </c>
      <c r="D5" s="7" t="s">
        <v>113</v>
      </c>
      <c r="E5" s="7" t="s">
        <v>114</v>
      </c>
      <c r="F5" s="7" t="s">
        <v>115</v>
      </c>
      <c r="G5" s="7" t="s">
        <v>116</v>
      </c>
      <c r="H5" s="7" t="s">
        <v>113</v>
      </c>
      <c r="I5" s="7" t="s">
        <v>16</v>
      </c>
      <c r="J5" s="8">
        <v>42856</v>
      </c>
      <c r="K5" s="21" t="s">
        <v>14</v>
      </c>
    </row>
    <row r="6" spans="1:11" s="3" customFormat="1" ht="33.75" customHeight="1" x14ac:dyDescent="0.15">
      <c r="A6" s="13">
        <f t="shared" si="0"/>
        <v>3</v>
      </c>
      <c r="B6" s="7" t="s">
        <v>117</v>
      </c>
      <c r="C6" s="7" t="s">
        <v>118</v>
      </c>
      <c r="D6" s="7" t="s">
        <v>119</v>
      </c>
      <c r="E6" s="7" t="s">
        <v>120</v>
      </c>
      <c r="F6" s="7" t="s">
        <v>120</v>
      </c>
      <c r="G6" s="7" t="s">
        <v>121</v>
      </c>
      <c r="H6" s="7" t="s">
        <v>122</v>
      </c>
      <c r="I6" s="7" t="s">
        <v>10</v>
      </c>
      <c r="J6" s="8">
        <v>42856</v>
      </c>
      <c r="K6" s="21" t="s">
        <v>14</v>
      </c>
    </row>
    <row r="7" spans="1:11" s="3" customFormat="1" ht="33.75" customHeight="1" x14ac:dyDescent="0.15">
      <c r="A7" s="13">
        <f t="shared" si="0"/>
        <v>4</v>
      </c>
      <c r="B7" s="7" t="s">
        <v>117</v>
      </c>
      <c r="C7" s="7" t="s">
        <v>118</v>
      </c>
      <c r="D7" s="7" t="s">
        <v>119</v>
      </c>
      <c r="E7" s="7" t="s">
        <v>120</v>
      </c>
      <c r="F7" s="7" t="s">
        <v>120</v>
      </c>
      <c r="G7" s="7" t="s">
        <v>121</v>
      </c>
      <c r="H7" s="7" t="s">
        <v>122</v>
      </c>
      <c r="I7" s="7" t="s">
        <v>11</v>
      </c>
      <c r="J7" s="8">
        <v>42856</v>
      </c>
      <c r="K7" s="21" t="s">
        <v>14</v>
      </c>
    </row>
    <row r="8" spans="1:11" s="3" customFormat="1" ht="33.75" customHeight="1" x14ac:dyDescent="0.15">
      <c r="A8" s="13">
        <f t="shared" si="0"/>
        <v>5</v>
      </c>
      <c r="B8" s="7" t="s">
        <v>123</v>
      </c>
      <c r="C8" s="7" t="s">
        <v>124</v>
      </c>
      <c r="D8" s="7" t="s">
        <v>125</v>
      </c>
      <c r="E8" s="7" t="s">
        <v>126</v>
      </c>
      <c r="F8" s="7" t="s">
        <v>127</v>
      </c>
      <c r="G8" s="7" t="s">
        <v>128</v>
      </c>
      <c r="H8" s="7" t="s">
        <v>129</v>
      </c>
      <c r="I8" s="7" t="s">
        <v>12</v>
      </c>
      <c r="J8" s="8">
        <v>42856</v>
      </c>
      <c r="K8" s="21" t="s">
        <v>14</v>
      </c>
    </row>
    <row r="9" spans="1:11" s="3" customFormat="1" ht="33.75" customHeight="1" x14ac:dyDescent="0.15">
      <c r="A9" s="13">
        <f t="shared" si="0"/>
        <v>6</v>
      </c>
      <c r="B9" s="7" t="s">
        <v>130</v>
      </c>
      <c r="C9" s="7" t="s">
        <v>131</v>
      </c>
      <c r="D9" s="7" t="s">
        <v>26</v>
      </c>
      <c r="E9" s="7" t="s">
        <v>27</v>
      </c>
      <c r="F9" s="7" t="s">
        <v>28</v>
      </c>
      <c r="G9" s="7" t="s">
        <v>29</v>
      </c>
      <c r="H9" s="7" t="s">
        <v>132</v>
      </c>
      <c r="I9" s="7" t="s">
        <v>15</v>
      </c>
      <c r="J9" s="8">
        <v>42856</v>
      </c>
      <c r="K9" s="10" t="s">
        <v>13</v>
      </c>
    </row>
    <row r="10" spans="1:11" s="3" customFormat="1" ht="33.75" customHeight="1" x14ac:dyDescent="0.15">
      <c r="A10" s="13">
        <f t="shared" si="0"/>
        <v>7</v>
      </c>
      <c r="B10" s="7" t="s">
        <v>130</v>
      </c>
      <c r="C10" s="7" t="s">
        <v>131</v>
      </c>
      <c r="D10" s="7" t="s">
        <v>26</v>
      </c>
      <c r="E10" s="7" t="s">
        <v>27</v>
      </c>
      <c r="F10" s="7" t="s">
        <v>28</v>
      </c>
      <c r="G10" s="7" t="s">
        <v>29</v>
      </c>
      <c r="H10" s="7" t="s">
        <v>132</v>
      </c>
      <c r="I10" s="7" t="s">
        <v>16</v>
      </c>
      <c r="J10" s="8">
        <v>42856</v>
      </c>
      <c r="K10" s="10" t="s">
        <v>13</v>
      </c>
    </row>
    <row r="11" spans="1:11" s="3" customFormat="1" ht="33.75" customHeight="1" x14ac:dyDescent="0.15">
      <c r="A11" s="13">
        <f t="shared" si="0"/>
        <v>8</v>
      </c>
      <c r="B11" s="7" t="s">
        <v>133</v>
      </c>
      <c r="C11" s="7" t="s">
        <v>134</v>
      </c>
      <c r="D11" s="7" t="s">
        <v>135</v>
      </c>
      <c r="E11" s="7" t="s">
        <v>136</v>
      </c>
      <c r="F11" s="7" t="s">
        <v>137</v>
      </c>
      <c r="G11" s="7" t="s">
        <v>134</v>
      </c>
      <c r="H11" s="7" t="s">
        <v>135</v>
      </c>
      <c r="I11" s="7" t="s">
        <v>22</v>
      </c>
      <c r="J11" s="8">
        <v>42856</v>
      </c>
      <c r="K11" s="10" t="s">
        <v>13</v>
      </c>
    </row>
    <row r="12" spans="1:11" s="3" customFormat="1" ht="33.75" customHeight="1" x14ac:dyDescent="0.15">
      <c r="A12" s="13">
        <f t="shared" si="0"/>
        <v>9</v>
      </c>
      <c r="B12" s="7" t="s">
        <v>133</v>
      </c>
      <c r="C12" s="7" t="s">
        <v>134</v>
      </c>
      <c r="D12" s="7" t="s">
        <v>135</v>
      </c>
      <c r="E12" s="7" t="s">
        <v>136</v>
      </c>
      <c r="F12" s="7" t="s">
        <v>137</v>
      </c>
      <c r="G12" s="7" t="s">
        <v>134</v>
      </c>
      <c r="H12" s="7" t="s">
        <v>135</v>
      </c>
      <c r="I12" s="7" t="s">
        <v>23</v>
      </c>
      <c r="J12" s="8">
        <v>42856</v>
      </c>
      <c r="K12" s="10" t="s">
        <v>13</v>
      </c>
    </row>
    <row r="13" spans="1:11" s="3" customFormat="1" ht="33.75" customHeight="1" x14ac:dyDescent="0.15">
      <c r="A13" s="13">
        <f t="shared" si="0"/>
        <v>10</v>
      </c>
      <c r="B13" s="7" t="s">
        <v>133</v>
      </c>
      <c r="C13" s="7" t="s">
        <v>134</v>
      </c>
      <c r="D13" s="7" t="s">
        <v>135</v>
      </c>
      <c r="E13" s="7" t="s">
        <v>136</v>
      </c>
      <c r="F13" s="7" t="s">
        <v>137</v>
      </c>
      <c r="G13" s="7" t="s">
        <v>134</v>
      </c>
      <c r="H13" s="7" t="s">
        <v>135</v>
      </c>
      <c r="I13" s="7" t="s">
        <v>24</v>
      </c>
      <c r="J13" s="8">
        <v>42856</v>
      </c>
      <c r="K13" s="10" t="s">
        <v>13</v>
      </c>
    </row>
    <row r="14" spans="1:11" customFormat="1" ht="33.75" customHeight="1" x14ac:dyDescent="0.15">
      <c r="A14" s="13">
        <f t="shared" si="0"/>
        <v>11</v>
      </c>
      <c r="B14" s="7" t="s">
        <v>133</v>
      </c>
      <c r="C14" s="7" t="s">
        <v>134</v>
      </c>
      <c r="D14" s="7" t="s">
        <v>135</v>
      </c>
      <c r="E14" s="7" t="s">
        <v>136</v>
      </c>
      <c r="F14" s="7" t="s">
        <v>137</v>
      </c>
      <c r="G14" s="7" t="s">
        <v>134</v>
      </c>
      <c r="H14" s="7" t="s">
        <v>135</v>
      </c>
      <c r="I14" s="7" t="s">
        <v>25</v>
      </c>
      <c r="J14" s="8">
        <v>42856</v>
      </c>
      <c r="K14" s="10" t="s">
        <v>13</v>
      </c>
    </row>
    <row r="15" spans="1:11" customFormat="1" ht="33.75" customHeight="1" x14ac:dyDescent="0.15">
      <c r="A15" s="13">
        <f t="shared" si="0"/>
        <v>12</v>
      </c>
      <c r="B15" s="7" t="s">
        <v>138</v>
      </c>
      <c r="C15" s="7" t="s">
        <v>139</v>
      </c>
      <c r="D15" s="7" t="s">
        <v>140</v>
      </c>
      <c r="E15" s="7" t="s">
        <v>141</v>
      </c>
      <c r="F15" s="7" t="s">
        <v>142</v>
      </c>
      <c r="G15" s="7" t="s">
        <v>143</v>
      </c>
      <c r="H15" s="7" t="s">
        <v>140</v>
      </c>
      <c r="I15" s="7" t="s">
        <v>10</v>
      </c>
      <c r="J15" s="8">
        <v>42856</v>
      </c>
      <c r="K15" s="10" t="s">
        <v>13</v>
      </c>
    </row>
    <row r="16" spans="1:11" customFormat="1" ht="33.75" customHeight="1" x14ac:dyDescent="0.15">
      <c r="A16" s="13">
        <f t="shared" si="0"/>
        <v>13</v>
      </c>
      <c r="B16" s="7" t="s">
        <v>144</v>
      </c>
      <c r="C16" s="7" t="s">
        <v>145</v>
      </c>
      <c r="D16" s="7" t="s">
        <v>146</v>
      </c>
      <c r="E16" s="7" t="s">
        <v>147</v>
      </c>
      <c r="F16" s="7" t="s">
        <v>148</v>
      </c>
      <c r="G16" s="7" t="s">
        <v>149</v>
      </c>
      <c r="H16" s="7" t="s">
        <v>150</v>
      </c>
      <c r="I16" s="7" t="s">
        <v>17</v>
      </c>
      <c r="J16" s="8">
        <v>42856</v>
      </c>
      <c r="K16" s="11" t="s">
        <v>21</v>
      </c>
    </row>
    <row r="17" spans="1:11" customFormat="1" ht="33.75" customHeight="1" x14ac:dyDescent="0.15">
      <c r="A17" s="13">
        <f t="shared" si="0"/>
        <v>14</v>
      </c>
      <c r="B17" s="7" t="s">
        <v>144</v>
      </c>
      <c r="C17" s="7" t="s">
        <v>145</v>
      </c>
      <c r="D17" s="7" t="s">
        <v>146</v>
      </c>
      <c r="E17" s="7" t="s">
        <v>147</v>
      </c>
      <c r="F17" s="7" t="s">
        <v>148</v>
      </c>
      <c r="G17" s="7" t="s">
        <v>149</v>
      </c>
      <c r="H17" s="7" t="s">
        <v>150</v>
      </c>
      <c r="I17" s="7" t="s">
        <v>18</v>
      </c>
      <c r="J17" s="8">
        <v>42856</v>
      </c>
      <c r="K17" s="11" t="s">
        <v>21</v>
      </c>
    </row>
  </sheetData>
  <autoFilter ref="A3:K3">
    <sortState ref="A4:K22">
      <sortCondition ref="K3"/>
    </sortState>
  </autoFilter>
  <mergeCells count="1">
    <mergeCell ref="A1:J1"/>
  </mergeCells>
  <phoneticPr fontId="3"/>
  <pageMargins left="0.59055118110236227" right="0.59055118110236227" top="0.78740157480314965" bottom="0.78740157480314965" header="0.51181102362204722" footer="0.11811023622047245"/>
  <pageSetup paperSize="9" scale="55" orientation="portrait" r:id="rId1"/>
  <headerFooter alignWithMargins="0">
    <oddFooter>&amp;C（&amp;P／&amp;N）&amp;R&amp;8&amp;F&amp;A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K11"/>
  <sheetViews>
    <sheetView view="pageBreakPreview" zoomScale="70" zoomScaleNormal="85" zoomScaleSheetLayoutView="70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C4" sqref="C4"/>
    </sheetView>
  </sheetViews>
  <sheetFormatPr defaultRowHeight="12" x14ac:dyDescent="0.15"/>
  <cols>
    <col min="1" max="1" width="7.28515625" style="1" bestFit="1" customWidth="1"/>
    <col min="2" max="2" width="14.42578125" style="4" bestFit="1" customWidth="1"/>
    <col min="3" max="3" width="35.28515625" style="1" customWidth="1"/>
    <col min="4" max="4" width="27.5703125" style="1" customWidth="1"/>
    <col min="5" max="6" width="13.7109375" style="1" customWidth="1"/>
    <col min="7" max="7" width="16.42578125" style="1" bestFit="1" customWidth="1"/>
    <col min="8" max="8" width="23.7109375" style="4" customWidth="1"/>
    <col min="9" max="9" width="15.7109375" style="1" bestFit="1" customWidth="1"/>
    <col min="10" max="10" width="11.7109375" style="1" bestFit="1" customWidth="1"/>
    <col min="11" max="11" width="19.42578125" style="9" customWidth="1"/>
    <col min="12" max="16384" width="9.140625" style="1"/>
  </cols>
  <sheetData>
    <row r="1" spans="1:11" ht="17.25" x14ac:dyDescent="0.2">
      <c r="A1" s="31" t="s">
        <v>152</v>
      </c>
      <c r="B1" s="31"/>
      <c r="C1" s="31"/>
      <c r="D1" s="31"/>
      <c r="E1" s="31"/>
      <c r="F1" s="31"/>
      <c r="G1" s="31"/>
      <c r="H1" s="31"/>
      <c r="I1" s="31"/>
      <c r="J1" s="31"/>
    </row>
    <row r="3" spans="1:11" s="2" customFormat="1" ht="34.5" customHeight="1" x14ac:dyDescent="0.15">
      <c r="A3" s="5" t="s">
        <v>0</v>
      </c>
      <c r="B3" s="5" t="s">
        <v>1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2</v>
      </c>
      <c r="H3" s="5" t="s">
        <v>3</v>
      </c>
      <c r="I3" s="6" t="s">
        <v>8</v>
      </c>
      <c r="J3" s="5" t="s">
        <v>9</v>
      </c>
      <c r="K3" s="12" t="s">
        <v>19</v>
      </c>
    </row>
    <row r="4" spans="1:11" customFormat="1" ht="33.75" customHeight="1" x14ac:dyDescent="0.15">
      <c r="A4" s="13">
        <f t="shared" ref="A4:A11" si="0">ROW()-3</f>
        <v>1</v>
      </c>
      <c r="B4" s="7" t="s">
        <v>153</v>
      </c>
      <c r="C4" s="7" t="s">
        <v>154</v>
      </c>
      <c r="D4" s="7" t="s">
        <v>155</v>
      </c>
      <c r="E4" s="7" t="s">
        <v>156</v>
      </c>
      <c r="F4" s="7" t="s">
        <v>157</v>
      </c>
      <c r="G4" s="7" t="s">
        <v>158</v>
      </c>
      <c r="H4" s="7" t="s">
        <v>159</v>
      </c>
      <c r="I4" s="7" t="s">
        <v>10</v>
      </c>
      <c r="J4" s="8">
        <v>42887</v>
      </c>
      <c r="K4" s="21" t="s">
        <v>160</v>
      </c>
    </row>
    <row r="5" spans="1:11" s="3" customFormat="1" ht="33.75" customHeight="1" x14ac:dyDescent="0.15">
      <c r="A5" s="13">
        <f t="shared" si="0"/>
        <v>2</v>
      </c>
      <c r="B5" s="7" t="s">
        <v>161</v>
      </c>
      <c r="C5" s="7" t="s">
        <v>162</v>
      </c>
      <c r="D5" s="7" t="s">
        <v>163</v>
      </c>
      <c r="E5" s="7" t="s">
        <v>164</v>
      </c>
      <c r="F5" s="7" t="s">
        <v>165</v>
      </c>
      <c r="G5" s="7" t="s">
        <v>166</v>
      </c>
      <c r="H5" s="7" t="s">
        <v>167</v>
      </c>
      <c r="I5" s="7" t="s">
        <v>12</v>
      </c>
      <c r="J5" s="8">
        <v>42887</v>
      </c>
      <c r="K5" s="10" t="s">
        <v>14</v>
      </c>
    </row>
    <row r="6" spans="1:11" s="3" customFormat="1" ht="33.75" customHeight="1" x14ac:dyDescent="0.15">
      <c r="A6" s="13">
        <f t="shared" si="0"/>
        <v>3</v>
      </c>
      <c r="B6" s="7" t="s">
        <v>168</v>
      </c>
      <c r="C6" s="7" t="s">
        <v>169</v>
      </c>
      <c r="D6" s="7" t="s">
        <v>170</v>
      </c>
      <c r="E6" s="7" t="s">
        <v>171</v>
      </c>
      <c r="F6" s="7" t="s">
        <v>172</v>
      </c>
      <c r="G6" s="7" t="s">
        <v>173</v>
      </c>
      <c r="H6" s="7" t="s">
        <v>174</v>
      </c>
      <c r="I6" s="7" t="s">
        <v>10</v>
      </c>
      <c r="J6" s="8">
        <v>42887</v>
      </c>
      <c r="K6" s="10" t="s">
        <v>14</v>
      </c>
    </row>
    <row r="7" spans="1:11" s="3" customFormat="1" ht="33.75" customHeight="1" x14ac:dyDescent="0.15">
      <c r="A7" s="13">
        <f t="shared" si="0"/>
        <v>4</v>
      </c>
      <c r="B7" s="7" t="s">
        <v>168</v>
      </c>
      <c r="C7" s="7" t="s">
        <v>169</v>
      </c>
      <c r="D7" s="7" t="s">
        <v>170</v>
      </c>
      <c r="E7" s="7" t="s">
        <v>171</v>
      </c>
      <c r="F7" s="7" t="s">
        <v>172</v>
      </c>
      <c r="G7" s="7" t="s">
        <v>173</v>
      </c>
      <c r="H7" s="7" t="s">
        <v>174</v>
      </c>
      <c r="I7" s="7" t="s">
        <v>11</v>
      </c>
      <c r="J7" s="8">
        <v>42887</v>
      </c>
      <c r="K7" s="10" t="s">
        <v>14</v>
      </c>
    </row>
    <row r="8" spans="1:11" s="3" customFormat="1" ht="33.75" customHeight="1" x14ac:dyDescent="0.15">
      <c r="A8" s="13">
        <f t="shared" si="0"/>
        <v>5</v>
      </c>
      <c r="B8" s="7" t="s">
        <v>175</v>
      </c>
      <c r="C8" s="7" t="s">
        <v>176</v>
      </c>
      <c r="D8" s="7" t="s">
        <v>177</v>
      </c>
      <c r="E8" s="7" t="s">
        <v>178</v>
      </c>
      <c r="F8" s="7" t="s">
        <v>179</v>
      </c>
      <c r="G8" s="7" t="s">
        <v>180</v>
      </c>
      <c r="H8" s="7" t="s">
        <v>181</v>
      </c>
      <c r="I8" s="7" t="s">
        <v>10</v>
      </c>
      <c r="J8" s="8">
        <v>42887</v>
      </c>
      <c r="K8" s="11" t="s">
        <v>13</v>
      </c>
    </row>
    <row r="9" spans="1:11" s="3" customFormat="1" ht="33.75" customHeight="1" x14ac:dyDescent="0.15">
      <c r="A9" s="13">
        <f t="shared" si="0"/>
        <v>6</v>
      </c>
      <c r="B9" s="7" t="s">
        <v>175</v>
      </c>
      <c r="C9" s="7" t="s">
        <v>176</v>
      </c>
      <c r="D9" s="7" t="s">
        <v>177</v>
      </c>
      <c r="E9" s="7" t="s">
        <v>178</v>
      </c>
      <c r="F9" s="7" t="s">
        <v>179</v>
      </c>
      <c r="G9" s="7" t="s">
        <v>180</v>
      </c>
      <c r="H9" s="7" t="s">
        <v>181</v>
      </c>
      <c r="I9" s="7" t="s">
        <v>11</v>
      </c>
      <c r="J9" s="8">
        <v>42887</v>
      </c>
      <c r="K9" s="11" t="s">
        <v>13</v>
      </c>
    </row>
    <row r="10" spans="1:11" s="3" customFormat="1" ht="33.75" customHeight="1" x14ac:dyDescent="0.15">
      <c r="A10" s="13">
        <f t="shared" si="0"/>
        <v>7</v>
      </c>
      <c r="B10" s="7" t="s">
        <v>182</v>
      </c>
      <c r="C10" s="7" t="s">
        <v>183</v>
      </c>
      <c r="D10" s="7" t="s">
        <v>184</v>
      </c>
      <c r="E10" s="7" t="s">
        <v>185</v>
      </c>
      <c r="F10" s="7" t="s">
        <v>186</v>
      </c>
      <c r="G10" s="7" t="s">
        <v>187</v>
      </c>
      <c r="H10" s="7" t="s">
        <v>184</v>
      </c>
      <c r="I10" s="7" t="s">
        <v>12</v>
      </c>
      <c r="J10" s="8">
        <v>42887</v>
      </c>
      <c r="K10" s="11" t="s">
        <v>13</v>
      </c>
    </row>
    <row r="11" spans="1:11" s="3" customFormat="1" ht="33.75" customHeight="1" x14ac:dyDescent="0.15">
      <c r="A11" s="13">
        <f t="shared" si="0"/>
        <v>8</v>
      </c>
      <c r="B11" s="7" t="s">
        <v>188</v>
      </c>
      <c r="C11" s="7" t="s">
        <v>189</v>
      </c>
      <c r="D11" s="7" t="s">
        <v>190</v>
      </c>
      <c r="E11" s="7" t="s">
        <v>191</v>
      </c>
      <c r="F11" s="7" t="s">
        <v>192</v>
      </c>
      <c r="G11" s="7" t="s">
        <v>193</v>
      </c>
      <c r="H11" s="7" t="s">
        <v>194</v>
      </c>
      <c r="I11" s="7" t="s">
        <v>12</v>
      </c>
      <c r="J11" s="8">
        <v>42887</v>
      </c>
      <c r="K11" s="14" t="s">
        <v>21</v>
      </c>
    </row>
  </sheetData>
  <autoFilter ref="A3:K3"/>
  <mergeCells count="1">
    <mergeCell ref="A1:J1"/>
  </mergeCells>
  <phoneticPr fontId="3"/>
  <pageMargins left="0.59055118110236227" right="0.59055118110236227" top="0.78740157480314965" bottom="0.78740157480314965" header="0.51181102362204722" footer="0.11811023622047245"/>
  <pageSetup paperSize="9" scale="55" orientation="portrait" r:id="rId1"/>
  <headerFooter alignWithMargins="0">
    <oddFooter>&amp;C（&amp;P／&amp;N）&amp;R&amp;8&amp;F&amp;A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K16"/>
  <sheetViews>
    <sheetView view="pageBreakPreview" zoomScale="80" zoomScaleNormal="85" zoomScaleSheetLayoutView="80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G7" sqref="G7"/>
    </sheetView>
  </sheetViews>
  <sheetFormatPr defaultRowHeight="12" x14ac:dyDescent="0.15"/>
  <cols>
    <col min="1" max="1" width="7.28515625" style="1" bestFit="1" customWidth="1"/>
    <col min="2" max="2" width="14.42578125" style="4" bestFit="1" customWidth="1"/>
    <col min="3" max="3" width="35.28515625" style="1" customWidth="1"/>
    <col min="4" max="4" width="27.5703125" style="1" customWidth="1"/>
    <col min="5" max="6" width="13.7109375" style="1" customWidth="1"/>
    <col min="7" max="7" width="16.42578125" style="1" bestFit="1" customWidth="1"/>
    <col min="8" max="8" width="23.7109375" style="4" customWidth="1"/>
    <col min="9" max="9" width="15.7109375" style="1" bestFit="1" customWidth="1"/>
    <col min="10" max="10" width="11.7109375" style="1" bestFit="1" customWidth="1"/>
    <col min="11" max="11" width="19.42578125" style="9" customWidth="1"/>
    <col min="12" max="16384" width="9.140625" style="1"/>
  </cols>
  <sheetData>
    <row r="1" spans="1:11" ht="17.25" x14ac:dyDescent="0.2">
      <c r="A1" s="31" t="s">
        <v>195</v>
      </c>
      <c r="B1" s="31"/>
      <c r="C1" s="31"/>
      <c r="D1" s="31"/>
      <c r="E1" s="31"/>
      <c r="F1" s="31"/>
      <c r="G1" s="31"/>
      <c r="H1" s="31"/>
      <c r="I1" s="31"/>
      <c r="J1" s="31"/>
    </row>
    <row r="3" spans="1:11" s="2" customFormat="1" ht="34.5" customHeight="1" x14ac:dyDescent="0.15">
      <c r="A3" s="5" t="s">
        <v>0</v>
      </c>
      <c r="B3" s="5" t="s">
        <v>1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2</v>
      </c>
      <c r="H3" s="5" t="s">
        <v>3</v>
      </c>
      <c r="I3" s="6" t="s">
        <v>8</v>
      </c>
      <c r="J3" s="5" t="s">
        <v>9</v>
      </c>
      <c r="K3" s="12" t="s">
        <v>19</v>
      </c>
    </row>
    <row r="4" spans="1:11" customFormat="1" ht="33.75" customHeight="1" x14ac:dyDescent="0.15">
      <c r="A4" s="13">
        <f t="shared" ref="A4:A16" si="0">ROW()-3</f>
        <v>1</v>
      </c>
      <c r="B4" s="26" t="s">
        <v>196</v>
      </c>
      <c r="C4" s="7" t="s">
        <v>197</v>
      </c>
      <c r="D4" s="7" t="s">
        <v>198</v>
      </c>
      <c r="E4" s="7" t="s">
        <v>199</v>
      </c>
      <c r="F4" s="7" t="s">
        <v>200</v>
      </c>
      <c r="G4" s="7" t="s">
        <v>201</v>
      </c>
      <c r="H4" s="7" t="s">
        <v>202</v>
      </c>
      <c r="I4" s="7" t="s">
        <v>12</v>
      </c>
      <c r="J4" s="23">
        <v>42917</v>
      </c>
      <c r="K4" s="22" t="s">
        <v>20</v>
      </c>
    </row>
    <row r="5" spans="1:11" s="3" customFormat="1" ht="33.75" customHeight="1" x14ac:dyDescent="0.15">
      <c r="A5" s="13">
        <f t="shared" si="0"/>
        <v>2</v>
      </c>
      <c r="B5" s="26" t="s">
        <v>203</v>
      </c>
      <c r="C5" s="7" t="s">
        <v>204</v>
      </c>
      <c r="D5" s="7" t="s">
        <v>205</v>
      </c>
      <c r="E5" s="7" t="s">
        <v>206</v>
      </c>
      <c r="F5" s="7" t="s">
        <v>207</v>
      </c>
      <c r="G5" s="7" t="s">
        <v>208</v>
      </c>
      <c r="H5" s="7" t="s">
        <v>209</v>
      </c>
      <c r="I5" s="7" t="s">
        <v>11</v>
      </c>
      <c r="J5" s="23">
        <v>42917</v>
      </c>
      <c r="K5" s="24" t="s">
        <v>14</v>
      </c>
    </row>
    <row r="6" spans="1:11" s="3" customFormat="1" ht="33.75" customHeight="1" x14ac:dyDescent="0.15">
      <c r="A6" s="13">
        <f t="shared" si="0"/>
        <v>3</v>
      </c>
      <c r="B6" s="26" t="s">
        <v>210</v>
      </c>
      <c r="C6" s="7" t="s">
        <v>211</v>
      </c>
      <c r="D6" s="7" t="s">
        <v>212</v>
      </c>
      <c r="E6" s="7" t="s">
        <v>213</v>
      </c>
      <c r="F6" s="7" t="s">
        <v>214</v>
      </c>
      <c r="G6" s="7" t="s">
        <v>215</v>
      </c>
      <c r="H6" s="7" t="s">
        <v>212</v>
      </c>
      <c r="I6" s="7" t="s">
        <v>12</v>
      </c>
      <c r="J6" s="23">
        <v>42917</v>
      </c>
      <c r="K6" s="24" t="s">
        <v>14</v>
      </c>
    </row>
    <row r="7" spans="1:11" s="3" customFormat="1" ht="33.75" customHeight="1" x14ac:dyDescent="0.15">
      <c r="A7" s="13">
        <f t="shared" si="0"/>
        <v>4</v>
      </c>
      <c r="B7" s="26" t="s">
        <v>216</v>
      </c>
      <c r="C7" s="7" t="s">
        <v>217</v>
      </c>
      <c r="D7" s="7" t="s">
        <v>218</v>
      </c>
      <c r="E7" s="7" t="s">
        <v>219</v>
      </c>
      <c r="F7" s="7" t="s">
        <v>220</v>
      </c>
      <c r="G7" s="7" t="s">
        <v>221</v>
      </c>
      <c r="H7" s="7" t="s">
        <v>222</v>
      </c>
      <c r="I7" s="7" t="s">
        <v>22</v>
      </c>
      <c r="J7" s="23">
        <v>42917</v>
      </c>
      <c r="K7" s="24" t="s">
        <v>14</v>
      </c>
    </row>
    <row r="8" spans="1:11" s="3" customFormat="1" ht="33.75" customHeight="1" x14ac:dyDescent="0.15">
      <c r="A8" s="13">
        <f t="shared" si="0"/>
        <v>5</v>
      </c>
      <c r="B8" s="26" t="s">
        <v>216</v>
      </c>
      <c r="C8" s="7" t="s">
        <v>217</v>
      </c>
      <c r="D8" s="7" t="s">
        <v>218</v>
      </c>
      <c r="E8" s="7" t="s">
        <v>219</v>
      </c>
      <c r="F8" s="7" t="s">
        <v>220</v>
      </c>
      <c r="G8" s="7" t="s">
        <v>221</v>
      </c>
      <c r="H8" s="7" t="s">
        <v>222</v>
      </c>
      <c r="I8" s="7" t="s">
        <v>23</v>
      </c>
      <c r="J8" s="23">
        <v>42917</v>
      </c>
      <c r="K8" s="24" t="s">
        <v>14</v>
      </c>
    </row>
    <row r="9" spans="1:11" s="3" customFormat="1" ht="33.75" customHeight="1" x14ac:dyDescent="0.15">
      <c r="A9" s="13">
        <f t="shared" si="0"/>
        <v>6</v>
      </c>
      <c r="B9" s="26" t="s">
        <v>216</v>
      </c>
      <c r="C9" s="7" t="s">
        <v>217</v>
      </c>
      <c r="D9" s="7" t="s">
        <v>218</v>
      </c>
      <c r="E9" s="7" t="s">
        <v>219</v>
      </c>
      <c r="F9" s="7" t="s">
        <v>220</v>
      </c>
      <c r="G9" s="7" t="s">
        <v>221</v>
      </c>
      <c r="H9" s="7" t="s">
        <v>222</v>
      </c>
      <c r="I9" s="7" t="s">
        <v>24</v>
      </c>
      <c r="J9" s="23">
        <v>42917</v>
      </c>
      <c r="K9" s="24" t="s">
        <v>14</v>
      </c>
    </row>
    <row r="10" spans="1:11" s="3" customFormat="1" ht="33.75" customHeight="1" x14ac:dyDescent="0.15">
      <c r="A10" s="13">
        <f t="shared" si="0"/>
        <v>7</v>
      </c>
      <c r="B10" s="26" t="s">
        <v>216</v>
      </c>
      <c r="C10" s="7" t="s">
        <v>217</v>
      </c>
      <c r="D10" s="7" t="s">
        <v>218</v>
      </c>
      <c r="E10" s="7" t="s">
        <v>219</v>
      </c>
      <c r="F10" s="7" t="s">
        <v>220</v>
      </c>
      <c r="G10" s="7" t="s">
        <v>221</v>
      </c>
      <c r="H10" s="7" t="s">
        <v>222</v>
      </c>
      <c r="I10" s="7" t="s">
        <v>25</v>
      </c>
      <c r="J10" s="23">
        <v>42917</v>
      </c>
      <c r="K10" s="24" t="s">
        <v>14</v>
      </c>
    </row>
    <row r="11" spans="1:11" s="3" customFormat="1" ht="33.75" customHeight="1" x14ac:dyDescent="0.15">
      <c r="A11" s="13">
        <f t="shared" si="0"/>
        <v>8</v>
      </c>
      <c r="B11" s="26" t="s">
        <v>223</v>
      </c>
      <c r="C11" s="7" t="s">
        <v>224</v>
      </c>
      <c r="D11" s="7" t="s">
        <v>225</v>
      </c>
      <c r="E11" s="7" t="s">
        <v>226</v>
      </c>
      <c r="F11" s="7" t="s">
        <v>227</v>
      </c>
      <c r="G11" s="7" t="s">
        <v>228</v>
      </c>
      <c r="H11" s="7" t="s">
        <v>225</v>
      </c>
      <c r="I11" s="7" t="s">
        <v>17</v>
      </c>
      <c r="J11" s="23">
        <v>42917</v>
      </c>
      <c r="K11" s="24" t="s">
        <v>14</v>
      </c>
    </row>
    <row r="12" spans="1:11" ht="34.5" customHeight="1" x14ac:dyDescent="0.15">
      <c r="A12" s="13">
        <f t="shared" si="0"/>
        <v>9</v>
      </c>
      <c r="B12" s="26" t="s">
        <v>223</v>
      </c>
      <c r="C12" s="7" t="s">
        <v>224</v>
      </c>
      <c r="D12" s="7" t="s">
        <v>225</v>
      </c>
      <c r="E12" s="7" t="s">
        <v>226</v>
      </c>
      <c r="F12" s="7" t="s">
        <v>227</v>
      </c>
      <c r="G12" s="7" t="s">
        <v>228</v>
      </c>
      <c r="H12" s="7" t="s">
        <v>225</v>
      </c>
      <c r="I12" s="7" t="s">
        <v>18</v>
      </c>
      <c r="J12" s="23">
        <v>42917</v>
      </c>
      <c r="K12" s="24" t="s">
        <v>14</v>
      </c>
    </row>
    <row r="13" spans="1:11" ht="34.5" customHeight="1" x14ac:dyDescent="0.15">
      <c r="A13" s="13">
        <f t="shared" si="0"/>
        <v>10</v>
      </c>
      <c r="B13" s="26" t="s">
        <v>229</v>
      </c>
      <c r="C13" s="7" t="s">
        <v>230</v>
      </c>
      <c r="D13" s="7" t="s">
        <v>231</v>
      </c>
      <c r="E13" s="7" t="s">
        <v>232</v>
      </c>
      <c r="F13" s="7" t="s">
        <v>233</v>
      </c>
      <c r="G13" s="7" t="s">
        <v>234</v>
      </c>
      <c r="H13" s="7" t="s">
        <v>235</v>
      </c>
      <c r="I13" s="7" t="s">
        <v>10</v>
      </c>
      <c r="J13" s="23">
        <v>42917</v>
      </c>
      <c r="K13" s="25" t="s">
        <v>13</v>
      </c>
    </row>
    <row r="14" spans="1:11" ht="34.5" customHeight="1" x14ac:dyDescent="0.15">
      <c r="A14" s="13">
        <f t="shared" si="0"/>
        <v>11</v>
      </c>
      <c r="B14" s="26" t="s">
        <v>229</v>
      </c>
      <c r="C14" s="7" t="s">
        <v>230</v>
      </c>
      <c r="D14" s="7" t="s">
        <v>231</v>
      </c>
      <c r="E14" s="7" t="s">
        <v>232</v>
      </c>
      <c r="F14" s="7" t="s">
        <v>233</v>
      </c>
      <c r="G14" s="7" t="s">
        <v>234</v>
      </c>
      <c r="H14" s="7" t="s">
        <v>235</v>
      </c>
      <c r="I14" s="7" t="s">
        <v>11</v>
      </c>
      <c r="J14" s="23">
        <v>42917</v>
      </c>
      <c r="K14" s="25" t="s">
        <v>13</v>
      </c>
    </row>
    <row r="15" spans="1:11" ht="34.5" customHeight="1" x14ac:dyDescent="0.15">
      <c r="A15" s="13">
        <f t="shared" si="0"/>
        <v>12</v>
      </c>
      <c r="B15" s="26" t="s">
        <v>236</v>
      </c>
      <c r="C15" s="7" t="s">
        <v>237</v>
      </c>
      <c r="D15" s="7" t="s">
        <v>238</v>
      </c>
      <c r="E15" s="7" t="s">
        <v>239</v>
      </c>
      <c r="F15" s="7" t="s">
        <v>240</v>
      </c>
      <c r="G15" s="7" t="s">
        <v>241</v>
      </c>
      <c r="H15" s="7" t="s">
        <v>242</v>
      </c>
      <c r="I15" s="7" t="s">
        <v>17</v>
      </c>
      <c r="J15" s="23">
        <v>42917</v>
      </c>
      <c r="K15" s="25" t="s">
        <v>13</v>
      </c>
    </row>
    <row r="16" spans="1:11" ht="34.5" customHeight="1" x14ac:dyDescent="0.15">
      <c r="A16" s="13">
        <f t="shared" si="0"/>
        <v>13</v>
      </c>
      <c r="B16" s="26" t="s">
        <v>243</v>
      </c>
      <c r="C16" s="7" t="s">
        <v>244</v>
      </c>
      <c r="D16" s="7" t="s">
        <v>245</v>
      </c>
      <c r="E16" s="7" t="s">
        <v>141</v>
      </c>
      <c r="F16" s="7" t="s">
        <v>142</v>
      </c>
      <c r="G16" s="7" t="s">
        <v>143</v>
      </c>
      <c r="H16" s="7" t="s">
        <v>245</v>
      </c>
      <c r="I16" s="7" t="s">
        <v>15</v>
      </c>
      <c r="J16" s="23">
        <v>42917</v>
      </c>
      <c r="K16" s="25" t="s">
        <v>13</v>
      </c>
    </row>
  </sheetData>
  <autoFilter ref="A3:K3"/>
  <mergeCells count="1">
    <mergeCell ref="A1:J1"/>
  </mergeCells>
  <phoneticPr fontId="3"/>
  <pageMargins left="0.59055118110236227" right="0.59055118110236227" top="0.78740157480314965" bottom="0.78740157480314965" header="0.51181102362204722" footer="0.11811023622047245"/>
  <pageSetup paperSize="9" scale="55" orientation="portrait" r:id="rId1"/>
  <headerFooter alignWithMargins="0">
    <oddFooter>&amp;C（&amp;P／&amp;N）&amp;R&amp;8&amp;F&amp;A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K15"/>
  <sheetViews>
    <sheetView view="pageBreakPreview" zoomScale="80" zoomScaleNormal="85" zoomScaleSheetLayoutView="80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C4" sqref="C4"/>
    </sheetView>
  </sheetViews>
  <sheetFormatPr defaultRowHeight="12" x14ac:dyDescent="0.15"/>
  <cols>
    <col min="1" max="1" width="7.28515625" style="1" bestFit="1" customWidth="1"/>
    <col min="2" max="2" width="14.42578125" style="4" bestFit="1" customWidth="1"/>
    <col min="3" max="3" width="35.28515625" style="1" customWidth="1"/>
    <col min="4" max="4" width="27.5703125" style="1" customWidth="1"/>
    <col min="5" max="6" width="13.7109375" style="1" customWidth="1"/>
    <col min="7" max="7" width="16.42578125" style="1" bestFit="1" customWidth="1"/>
    <col min="8" max="8" width="23.7109375" style="4" customWidth="1"/>
    <col min="9" max="9" width="15.7109375" style="1" bestFit="1" customWidth="1"/>
    <col min="10" max="10" width="11.7109375" style="1" bestFit="1" customWidth="1"/>
    <col min="11" max="11" width="19.42578125" style="9" customWidth="1"/>
    <col min="12" max="16384" width="9.140625" style="1"/>
  </cols>
  <sheetData>
    <row r="1" spans="1:11" ht="17.25" x14ac:dyDescent="0.2">
      <c r="A1" s="31" t="s">
        <v>246</v>
      </c>
      <c r="B1" s="31"/>
      <c r="C1" s="31"/>
      <c r="D1" s="31"/>
      <c r="E1" s="31"/>
      <c r="F1" s="31"/>
      <c r="G1" s="31"/>
      <c r="H1" s="31"/>
      <c r="I1" s="31"/>
      <c r="J1" s="31"/>
    </row>
    <row r="3" spans="1:11" s="2" customFormat="1" ht="34.5" customHeight="1" x14ac:dyDescent="0.15">
      <c r="A3" s="5" t="s">
        <v>0</v>
      </c>
      <c r="B3" s="5" t="s">
        <v>1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2</v>
      </c>
      <c r="H3" s="5" t="s">
        <v>3</v>
      </c>
      <c r="I3" s="6" t="s">
        <v>8</v>
      </c>
      <c r="J3" s="5" t="s">
        <v>9</v>
      </c>
      <c r="K3" s="12" t="s">
        <v>19</v>
      </c>
    </row>
    <row r="4" spans="1:11" customFormat="1" ht="33.75" customHeight="1" x14ac:dyDescent="0.15">
      <c r="A4" s="13">
        <f t="shared" ref="A4:A15" si="0">ROW()-3</f>
        <v>1</v>
      </c>
      <c r="B4" s="26" t="s">
        <v>247</v>
      </c>
      <c r="C4" s="7" t="s">
        <v>248</v>
      </c>
      <c r="D4" s="7" t="s">
        <v>249</v>
      </c>
      <c r="E4" s="7" t="s">
        <v>250</v>
      </c>
      <c r="F4" s="7" t="s">
        <v>251</v>
      </c>
      <c r="G4" s="7" t="s">
        <v>252</v>
      </c>
      <c r="H4" s="7" t="s">
        <v>253</v>
      </c>
      <c r="I4" s="7" t="s">
        <v>254</v>
      </c>
      <c r="J4" s="23">
        <v>42948</v>
      </c>
      <c r="K4" s="22" t="s">
        <v>160</v>
      </c>
    </row>
    <row r="5" spans="1:11" s="3" customFormat="1" ht="33.75" customHeight="1" x14ac:dyDescent="0.15">
      <c r="A5" s="13">
        <f t="shared" si="0"/>
        <v>2</v>
      </c>
      <c r="B5" s="26" t="s">
        <v>255</v>
      </c>
      <c r="C5" s="7" t="s">
        <v>256</v>
      </c>
      <c r="D5" s="7" t="s">
        <v>257</v>
      </c>
      <c r="E5" s="7" t="s">
        <v>258</v>
      </c>
      <c r="F5" s="7" t="s">
        <v>259</v>
      </c>
      <c r="G5" s="7" t="s">
        <v>260</v>
      </c>
      <c r="H5" s="7" t="s">
        <v>257</v>
      </c>
      <c r="I5" s="7" t="s">
        <v>17</v>
      </c>
      <c r="J5" s="23">
        <v>42948</v>
      </c>
      <c r="K5" s="24" t="s">
        <v>20</v>
      </c>
    </row>
    <row r="6" spans="1:11" s="3" customFormat="1" ht="33.75" customHeight="1" x14ac:dyDescent="0.15">
      <c r="A6" s="13">
        <f t="shared" si="0"/>
        <v>3</v>
      </c>
      <c r="B6" s="26" t="s">
        <v>255</v>
      </c>
      <c r="C6" s="7" t="s">
        <v>256</v>
      </c>
      <c r="D6" s="7" t="s">
        <v>257</v>
      </c>
      <c r="E6" s="7" t="s">
        <v>258</v>
      </c>
      <c r="F6" s="7" t="s">
        <v>259</v>
      </c>
      <c r="G6" s="7" t="s">
        <v>260</v>
      </c>
      <c r="H6" s="7" t="s">
        <v>257</v>
      </c>
      <c r="I6" s="7" t="s">
        <v>18</v>
      </c>
      <c r="J6" s="23">
        <v>42948</v>
      </c>
      <c r="K6" s="24" t="s">
        <v>20</v>
      </c>
    </row>
    <row r="7" spans="1:11" s="3" customFormat="1" ht="33.75" customHeight="1" x14ac:dyDescent="0.15">
      <c r="A7" s="13">
        <f t="shared" si="0"/>
        <v>4</v>
      </c>
      <c r="B7" s="26" t="s">
        <v>261</v>
      </c>
      <c r="C7" s="7" t="s">
        <v>262</v>
      </c>
      <c r="D7" s="7" t="s">
        <v>263</v>
      </c>
      <c r="E7" s="7" t="s">
        <v>264</v>
      </c>
      <c r="F7" s="7" t="s">
        <v>265</v>
      </c>
      <c r="G7" s="7" t="s">
        <v>266</v>
      </c>
      <c r="H7" s="7" t="s">
        <v>267</v>
      </c>
      <c r="I7" s="7" t="s">
        <v>10</v>
      </c>
      <c r="J7" s="23">
        <v>42948</v>
      </c>
      <c r="K7" s="25" t="s">
        <v>14</v>
      </c>
    </row>
    <row r="8" spans="1:11" s="3" customFormat="1" ht="33.75" customHeight="1" x14ac:dyDescent="0.15">
      <c r="A8" s="13">
        <f t="shared" si="0"/>
        <v>5</v>
      </c>
      <c r="B8" s="26" t="s">
        <v>261</v>
      </c>
      <c r="C8" s="7" t="s">
        <v>262</v>
      </c>
      <c r="D8" s="7" t="s">
        <v>263</v>
      </c>
      <c r="E8" s="7" t="s">
        <v>264</v>
      </c>
      <c r="F8" s="7" t="s">
        <v>265</v>
      </c>
      <c r="G8" s="7" t="s">
        <v>266</v>
      </c>
      <c r="H8" s="7" t="s">
        <v>267</v>
      </c>
      <c r="I8" s="7" t="s">
        <v>11</v>
      </c>
      <c r="J8" s="23">
        <v>42948</v>
      </c>
      <c r="K8" s="25" t="s">
        <v>14</v>
      </c>
    </row>
    <row r="9" spans="1:11" s="3" customFormat="1" ht="33.75" customHeight="1" x14ac:dyDescent="0.15">
      <c r="A9" s="13">
        <f t="shared" si="0"/>
        <v>6</v>
      </c>
      <c r="B9" s="26" t="s">
        <v>268</v>
      </c>
      <c r="C9" s="7" t="s">
        <v>269</v>
      </c>
      <c r="D9" s="7" t="s">
        <v>270</v>
      </c>
      <c r="E9" s="7" t="s">
        <v>271</v>
      </c>
      <c r="F9" s="7" t="s">
        <v>271</v>
      </c>
      <c r="G9" s="7" t="s">
        <v>272</v>
      </c>
      <c r="H9" s="7" t="s">
        <v>273</v>
      </c>
      <c r="I9" s="7" t="s">
        <v>10</v>
      </c>
      <c r="J9" s="23">
        <v>42948</v>
      </c>
      <c r="K9" s="25" t="s">
        <v>14</v>
      </c>
    </row>
    <row r="10" spans="1:11" s="3" customFormat="1" ht="33.75" customHeight="1" x14ac:dyDescent="0.15">
      <c r="A10" s="13">
        <f t="shared" si="0"/>
        <v>7</v>
      </c>
      <c r="B10" s="26" t="s">
        <v>268</v>
      </c>
      <c r="C10" s="7" t="s">
        <v>269</v>
      </c>
      <c r="D10" s="7" t="s">
        <v>270</v>
      </c>
      <c r="E10" s="7" t="s">
        <v>271</v>
      </c>
      <c r="F10" s="7" t="s">
        <v>271</v>
      </c>
      <c r="G10" s="7" t="s">
        <v>272</v>
      </c>
      <c r="H10" s="7" t="s">
        <v>273</v>
      </c>
      <c r="I10" s="7" t="s">
        <v>11</v>
      </c>
      <c r="J10" s="23">
        <v>42948</v>
      </c>
      <c r="K10" s="25" t="s">
        <v>14</v>
      </c>
    </row>
    <row r="11" spans="1:11" s="3" customFormat="1" ht="33.75" customHeight="1" x14ac:dyDescent="0.15">
      <c r="A11" s="13">
        <f t="shared" si="0"/>
        <v>8</v>
      </c>
      <c r="B11" s="26" t="s">
        <v>274</v>
      </c>
      <c r="C11" s="7" t="s">
        <v>275</v>
      </c>
      <c r="D11" s="7" t="s">
        <v>276</v>
      </c>
      <c r="E11" s="7" t="s">
        <v>277</v>
      </c>
      <c r="F11" s="7" t="s">
        <v>277</v>
      </c>
      <c r="G11" s="7" t="s">
        <v>278</v>
      </c>
      <c r="H11" s="7" t="s">
        <v>276</v>
      </c>
      <c r="I11" s="7" t="s">
        <v>12</v>
      </c>
      <c r="J11" s="23">
        <v>42948</v>
      </c>
      <c r="K11" s="27" t="s">
        <v>13</v>
      </c>
    </row>
    <row r="12" spans="1:11" ht="34.5" customHeight="1" x14ac:dyDescent="0.15">
      <c r="A12" s="13">
        <f t="shared" si="0"/>
        <v>9</v>
      </c>
      <c r="B12" s="26" t="s">
        <v>279</v>
      </c>
      <c r="C12" s="7" t="s">
        <v>280</v>
      </c>
      <c r="D12" s="7" t="s">
        <v>281</v>
      </c>
      <c r="E12" s="7" t="s">
        <v>282</v>
      </c>
      <c r="F12" s="7" t="s">
        <v>282</v>
      </c>
      <c r="G12" s="7" t="s">
        <v>283</v>
      </c>
      <c r="H12" s="7" t="s">
        <v>284</v>
      </c>
      <c r="I12" s="7" t="s">
        <v>12</v>
      </c>
      <c r="J12" s="23">
        <v>42948</v>
      </c>
      <c r="K12" s="27" t="s">
        <v>13</v>
      </c>
    </row>
    <row r="13" spans="1:11" ht="34.5" customHeight="1" x14ac:dyDescent="0.15">
      <c r="A13" s="13">
        <f t="shared" si="0"/>
        <v>10</v>
      </c>
      <c r="B13" s="26" t="s">
        <v>285</v>
      </c>
      <c r="C13" s="7" t="s">
        <v>286</v>
      </c>
      <c r="D13" s="7" t="s">
        <v>287</v>
      </c>
      <c r="E13" s="7" t="s">
        <v>288</v>
      </c>
      <c r="F13" s="7" t="s">
        <v>288</v>
      </c>
      <c r="G13" s="7" t="s">
        <v>289</v>
      </c>
      <c r="H13" s="7" t="s">
        <v>290</v>
      </c>
      <c r="I13" s="7" t="s">
        <v>15</v>
      </c>
      <c r="J13" s="23">
        <v>42948</v>
      </c>
      <c r="K13" s="24" t="s">
        <v>21</v>
      </c>
    </row>
    <row r="14" spans="1:11" ht="34.5" customHeight="1" x14ac:dyDescent="0.15">
      <c r="A14" s="13">
        <f t="shared" si="0"/>
        <v>11</v>
      </c>
      <c r="B14" s="26" t="s">
        <v>285</v>
      </c>
      <c r="C14" s="7" t="s">
        <v>286</v>
      </c>
      <c r="D14" s="7" t="s">
        <v>287</v>
      </c>
      <c r="E14" s="7" t="s">
        <v>288</v>
      </c>
      <c r="F14" s="7" t="s">
        <v>288</v>
      </c>
      <c r="G14" s="7" t="s">
        <v>289</v>
      </c>
      <c r="H14" s="7" t="s">
        <v>290</v>
      </c>
      <c r="I14" s="7" t="s">
        <v>16</v>
      </c>
      <c r="J14" s="23">
        <v>42948</v>
      </c>
      <c r="K14" s="24" t="s">
        <v>21</v>
      </c>
    </row>
    <row r="15" spans="1:11" ht="34.5" customHeight="1" x14ac:dyDescent="0.15">
      <c r="A15" s="13">
        <f t="shared" si="0"/>
        <v>12</v>
      </c>
      <c r="B15" s="26" t="s">
        <v>291</v>
      </c>
      <c r="C15" s="7" t="s">
        <v>292</v>
      </c>
      <c r="D15" s="7" t="s">
        <v>293</v>
      </c>
      <c r="E15" s="7" t="s">
        <v>294</v>
      </c>
      <c r="F15" s="7" t="s">
        <v>295</v>
      </c>
      <c r="G15" s="7" t="s">
        <v>296</v>
      </c>
      <c r="H15" s="7" t="s">
        <v>297</v>
      </c>
      <c r="I15" s="7" t="s">
        <v>11</v>
      </c>
      <c r="J15" s="23">
        <v>42948</v>
      </c>
      <c r="K15" s="24" t="s">
        <v>21</v>
      </c>
    </row>
  </sheetData>
  <autoFilter ref="A3:K3"/>
  <mergeCells count="1">
    <mergeCell ref="A1:J1"/>
  </mergeCells>
  <phoneticPr fontId="3"/>
  <pageMargins left="0.59055118110236227" right="0.59055118110236227" top="0.78740157480314965" bottom="0.78740157480314965" header="0.51181102362204722" footer="0.11811023622047245"/>
  <pageSetup paperSize="9" scale="55" orientation="portrait" r:id="rId1"/>
  <headerFooter alignWithMargins="0">
    <oddFooter>&amp;C（&amp;P／&amp;N）&amp;R&amp;8&amp;F&amp;A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K10"/>
  <sheetViews>
    <sheetView view="pageBreakPreview" zoomScale="80" zoomScaleNormal="85" zoomScaleSheetLayoutView="80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A2" sqref="A2"/>
    </sheetView>
  </sheetViews>
  <sheetFormatPr defaultRowHeight="12" x14ac:dyDescent="0.15"/>
  <cols>
    <col min="1" max="1" width="7.28515625" style="1" bestFit="1" customWidth="1"/>
    <col min="2" max="2" width="14.42578125" style="4" bestFit="1" customWidth="1"/>
    <col min="3" max="3" width="35.28515625" style="1" customWidth="1"/>
    <col min="4" max="4" width="27.5703125" style="1" customWidth="1"/>
    <col min="5" max="6" width="13.7109375" style="1" customWidth="1"/>
    <col min="7" max="7" width="16.42578125" style="1" bestFit="1" customWidth="1"/>
    <col min="8" max="8" width="23.7109375" style="4" customWidth="1"/>
    <col min="9" max="9" width="15.7109375" style="1" bestFit="1" customWidth="1"/>
    <col min="10" max="10" width="11.7109375" style="1" bestFit="1" customWidth="1"/>
    <col min="11" max="11" width="19.42578125" style="9" customWidth="1"/>
    <col min="12" max="16384" width="9.140625" style="1"/>
  </cols>
  <sheetData>
    <row r="1" spans="1:11" ht="17.25" x14ac:dyDescent="0.2">
      <c r="A1" s="31" t="s">
        <v>320</v>
      </c>
      <c r="B1" s="31"/>
      <c r="C1" s="31"/>
      <c r="D1" s="31"/>
      <c r="E1" s="31"/>
      <c r="F1" s="31"/>
      <c r="G1" s="31"/>
      <c r="H1" s="31"/>
      <c r="I1" s="31"/>
      <c r="J1" s="31"/>
    </row>
    <row r="3" spans="1:11" s="2" customFormat="1" ht="34.5" customHeight="1" x14ac:dyDescent="0.15">
      <c r="A3" s="5" t="s">
        <v>0</v>
      </c>
      <c r="B3" s="5" t="s">
        <v>1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2</v>
      </c>
      <c r="H3" s="5" t="s">
        <v>3</v>
      </c>
      <c r="I3" s="6" t="s">
        <v>8</v>
      </c>
      <c r="J3" s="5" t="s">
        <v>9</v>
      </c>
      <c r="K3" s="12" t="s">
        <v>19</v>
      </c>
    </row>
    <row r="4" spans="1:11" customFormat="1" ht="33.75" customHeight="1" x14ac:dyDescent="0.15">
      <c r="A4" s="13">
        <f t="shared" ref="A4:A10" si="0">ROW()-3</f>
        <v>1</v>
      </c>
      <c r="B4" s="26" t="s">
        <v>153</v>
      </c>
      <c r="C4" s="7" t="s">
        <v>298</v>
      </c>
      <c r="D4" s="7" t="s">
        <v>155</v>
      </c>
      <c r="E4" s="7" t="s">
        <v>156</v>
      </c>
      <c r="F4" s="7" t="s">
        <v>157</v>
      </c>
      <c r="G4" s="7" t="s">
        <v>158</v>
      </c>
      <c r="H4" s="7" t="s">
        <v>159</v>
      </c>
      <c r="I4" s="7" t="s">
        <v>12</v>
      </c>
      <c r="J4" s="23">
        <v>42979</v>
      </c>
      <c r="K4" s="22" t="s">
        <v>160</v>
      </c>
    </row>
    <row r="5" spans="1:11" s="3" customFormat="1" ht="33.75" customHeight="1" x14ac:dyDescent="0.15">
      <c r="A5" s="13">
        <f t="shared" si="0"/>
        <v>2</v>
      </c>
      <c r="B5" s="26" t="s">
        <v>299</v>
      </c>
      <c r="C5" s="7" t="s">
        <v>300</v>
      </c>
      <c r="D5" s="7" t="s">
        <v>301</v>
      </c>
      <c r="E5" s="7" t="s">
        <v>302</v>
      </c>
      <c r="F5" s="7" t="s">
        <v>303</v>
      </c>
      <c r="G5" s="7" t="s">
        <v>304</v>
      </c>
      <c r="H5" s="7" t="s">
        <v>301</v>
      </c>
      <c r="I5" s="7" t="s">
        <v>17</v>
      </c>
      <c r="J5" s="23">
        <v>42979</v>
      </c>
      <c r="K5" s="24" t="s">
        <v>13</v>
      </c>
    </row>
    <row r="6" spans="1:11" s="3" customFormat="1" ht="33.75" customHeight="1" x14ac:dyDescent="0.15">
      <c r="A6" s="13">
        <f t="shared" si="0"/>
        <v>3</v>
      </c>
      <c r="B6" s="26" t="s">
        <v>299</v>
      </c>
      <c r="C6" s="7" t="s">
        <v>300</v>
      </c>
      <c r="D6" s="7" t="s">
        <v>301</v>
      </c>
      <c r="E6" s="7" t="s">
        <v>302</v>
      </c>
      <c r="F6" s="7" t="s">
        <v>303</v>
      </c>
      <c r="G6" s="7" t="s">
        <v>304</v>
      </c>
      <c r="H6" s="7" t="s">
        <v>301</v>
      </c>
      <c r="I6" s="7" t="s">
        <v>18</v>
      </c>
      <c r="J6" s="23">
        <v>42979</v>
      </c>
      <c r="K6" s="24" t="s">
        <v>13</v>
      </c>
    </row>
    <row r="7" spans="1:11" s="3" customFormat="1" ht="33.75" customHeight="1" x14ac:dyDescent="0.15">
      <c r="A7" s="13">
        <f t="shared" si="0"/>
        <v>4</v>
      </c>
      <c r="B7" s="26" t="s">
        <v>305</v>
      </c>
      <c r="C7" s="7" t="s">
        <v>306</v>
      </c>
      <c r="D7" s="7" t="s">
        <v>307</v>
      </c>
      <c r="E7" s="7" t="s">
        <v>308</v>
      </c>
      <c r="F7" s="7" t="s">
        <v>308</v>
      </c>
      <c r="G7" s="7" t="s">
        <v>309</v>
      </c>
      <c r="H7" s="7" t="s">
        <v>310</v>
      </c>
      <c r="I7" s="7" t="s">
        <v>12</v>
      </c>
      <c r="J7" s="23">
        <v>42979</v>
      </c>
      <c r="K7" s="24" t="s">
        <v>13</v>
      </c>
    </row>
    <row r="8" spans="1:11" s="3" customFormat="1" ht="33.75" customHeight="1" x14ac:dyDescent="0.15">
      <c r="A8" s="13">
        <f t="shared" si="0"/>
        <v>5</v>
      </c>
      <c r="B8" s="26" t="s">
        <v>311</v>
      </c>
      <c r="C8" s="7" t="s">
        <v>312</v>
      </c>
      <c r="D8" s="7" t="s">
        <v>313</v>
      </c>
      <c r="E8" s="7" t="s">
        <v>314</v>
      </c>
      <c r="F8" s="7" t="s">
        <v>314</v>
      </c>
      <c r="G8" s="7" t="s">
        <v>315</v>
      </c>
      <c r="H8" s="7" t="s">
        <v>313</v>
      </c>
      <c r="I8" s="7" t="s">
        <v>17</v>
      </c>
      <c r="J8" s="23">
        <v>42979</v>
      </c>
      <c r="K8" s="24" t="s">
        <v>13</v>
      </c>
    </row>
    <row r="9" spans="1:11" s="3" customFormat="1" ht="33.75" customHeight="1" x14ac:dyDescent="0.15">
      <c r="A9" s="13">
        <f t="shared" si="0"/>
        <v>6</v>
      </c>
      <c r="B9" s="26" t="s">
        <v>311</v>
      </c>
      <c r="C9" s="7" t="s">
        <v>312</v>
      </c>
      <c r="D9" s="7" t="s">
        <v>313</v>
      </c>
      <c r="E9" s="7" t="s">
        <v>314</v>
      </c>
      <c r="F9" s="7" t="s">
        <v>314</v>
      </c>
      <c r="G9" s="7" t="s">
        <v>315</v>
      </c>
      <c r="H9" s="7" t="s">
        <v>313</v>
      </c>
      <c r="I9" s="7" t="s">
        <v>18</v>
      </c>
      <c r="J9" s="23">
        <v>42979</v>
      </c>
      <c r="K9" s="24" t="s">
        <v>13</v>
      </c>
    </row>
    <row r="10" spans="1:11" s="3" customFormat="1" ht="33.75" customHeight="1" x14ac:dyDescent="0.15">
      <c r="A10" s="13">
        <f t="shared" si="0"/>
        <v>7</v>
      </c>
      <c r="B10" s="26" t="s">
        <v>316</v>
      </c>
      <c r="C10" s="7" t="s">
        <v>46</v>
      </c>
      <c r="D10" s="7" t="s">
        <v>317</v>
      </c>
      <c r="E10" s="7" t="s">
        <v>318</v>
      </c>
      <c r="F10" s="7" t="s">
        <v>319</v>
      </c>
      <c r="G10" s="7" t="s">
        <v>46</v>
      </c>
      <c r="H10" s="7" t="s">
        <v>47</v>
      </c>
      <c r="I10" s="7" t="s">
        <v>12</v>
      </c>
      <c r="J10" s="23">
        <v>42979</v>
      </c>
      <c r="K10" s="25" t="s">
        <v>14</v>
      </c>
    </row>
  </sheetData>
  <autoFilter ref="A3:K3"/>
  <mergeCells count="1">
    <mergeCell ref="A1:J1"/>
  </mergeCells>
  <phoneticPr fontId="3"/>
  <pageMargins left="0.59055118110236227" right="0.59055118110236227" top="0.78740157480314965" bottom="0.78740157480314965" header="0.51181102362204722" footer="0.11811023622047245"/>
  <pageSetup paperSize="9" scale="55" orientation="portrait" r:id="rId1"/>
  <headerFooter alignWithMargins="0">
    <oddFooter>&amp;C（&amp;P／&amp;N）&amp;R&amp;8&amp;F&amp;A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K17"/>
  <sheetViews>
    <sheetView view="pageBreakPreview" zoomScale="80" zoomScaleNormal="85" zoomScaleSheetLayoutView="80" workbookViewId="0">
      <pane xSplit="3" ySplit="3" topLeftCell="D10" activePane="bottomRight" state="frozen"/>
      <selection pane="topRight" activeCell="D1" sqref="D1"/>
      <selection pane="bottomLeft" activeCell="A4" sqref="A4"/>
      <selection pane="bottomRight" activeCell="F28" sqref="F28"/>
    </sheetView>
  </sheetViews>
  <sheetFormatPr defaultRowHeight="12" x14ac:dyDescent="0.15"/>
  <cols>
    <col min="1" max="1" width="7.28515625" style="1" bestFit="1" customWidth="1"/>
    <col min="2" max="2" width="14.42578125" style="4" bestFit="1" customWidth="1"/>
    <col min="3" max="3" width="35.28515625" style="1" customWidth="1"/>
    <col min="4" max="4" width="27.5703125" style="1" customWidth="1"/>
    <col min="5" max="6" width="13.7109375" style="1" customWidth="1"/>
    <col min="7" max="7" width="16.42578125" style="1" bestFit="1" customWidth="1"/>
    <col min="8" max="8" width="23.7109375" style="4" customWidth="1"/>
    <col min="9" max="9" width="15.7109375" style="1" bestFit="1" customWidth="1"/>
    <col min="10" max="10" width="11.7109375" style="1" bestFit="1" customWidth="1"/>
    <col min="11" max="11" width="19.42578125" style="9" customWidth="1"/>
    <col min="12" max="16384" width="9.140625" style="1"/>
  </cols>
  <sheetData>
    <row r="1" spans="1:11" ht="17.25" x14ac:dyDescent="0.2">
      <c r="A1" s="31" t="s">
        <v>321</v>
      </c>
      <c r="B1" s="31"/>
      <c r="C1" s="31"/>
      <c r="D1" s="31"/>
      <c r="E1" s="31"/>
      <c r="F1" s="31"/>
      <c r="G1" s="31"/>
      <c r="H1" s="31"/>
      <c r="I1" s="31"/>
      <c r="J1" s="31"/>
    </row>
    <row r="3" spans="1:11" s="2" customFormat="1" ht="34.5" customHeight="1" x14ac:dyDescent="0.15">
      <c r="A3" s="5" t="s">
        <v>0</v>
      </c>
      <c r="B3" s="5" t="s">
        <v>1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2</v>
      </c>
      <c r="H3" s="5" t="s">
        <v>3</v>
      </c>
      <c r="I3" s="6" t="s">
        <v>8</v>
      </c>
      <c r="J3" s="5" t="s">
        <v>9</v>
      </c>
      <c r="K3" s="12" t="s">
        <v>19</v>
      </c>
    </row>
    <row r="4" spans="1:11" customFormat="1" ht="33.75" customHeight="1" x14ac:dyDescent="0.15">
      <c r="A4" s="13">
        <f t="shared" ref="A4:A17" si="0">ROW()-3</f>
        <v>1</v>
      </c>
      <c r="B4" s="26" t="s">
        <v>323</v>
      </c>
      <c r="C4" s="7" t="s">
        <v>324</v>
      </c>
      <c r="D4" s="7" t="s">
        <v>325</v>
      </c>
      <c r="E4" s="7" t="s">
        <v>326</v>
      </c>
      <c r="F4" s="7" t="s">
        <v>327</v>
      </c>
      <c r="G4" s="7" t="s">
        <v>328</v>
      </c>
      <c r="H4" s="7" t="s">
        <v>325</v>
      </c>
      <c r="I4" s="7" t="s">
        <v>12</v>
      </c>
      <c r="J4" s="23">
        <v>43009</v>
      </c>
      <c r="K4" s="22" t="s">
        <v>20</v>
      </c>
    </row>
    <row r="5" spans="1:11" s="3" customFormat="1" ht="33.75" customHeight="1" x14ac:dyDescent="0.15">
      <c r="A5" s="13">
        <f t="shared" si="0"/>
        <v>2</v>
      </c>
      <c r="B5" s="26" t="s">
        <v>341</v>
      </c>
      <c r="C5" s="7" t="s">
        <v>342</v>
      </c>
      <c r="D5" s="7" t="s">
        <v>343</v>
      </c>
      <c r="E5" s="7" t="s">
        <v>344</v>
      </c>
      <c r="F5" s="7"/>
      <c r="G5" s="7" t="s">
        <v>345</v>
      </c>
      <c r="H5" s="7" t="s">
        <v>346</v>
      </c>
      <c r="I5" s="7" t="s">
        <v>10</v>
      </c>
      <c r="J5" s="23">
        <v>43009</v>
      </c>
      <c r="K5" s="24" t="s">
        <v>14</v>
      </c>
    </row>
    <row r="6" spans="1:11" s="3" customFormat="1" ht="33.75" customHeight="1" x14ac:dyDescent="0.15">
      <c r="A6" s="13">
        <f t="shared" si="0"/>
        <v>3</v>
      </c>
      <c r="B6" s="26" t="s">
        <v>347</v>
      </c>
      <c r="C6" s="7" t="s">
        <v>348</v>
      </c>
      <c r="D6" s="7" t="s">
        <v>349</v>
      </c>
      <c r="E6" s="7" t="s">
        <v>350</v>
      </c>
      <c r="F6" s="7" t="s">
        <v>351</v>
      </c>
      <c r="G6" s="7" t="s">
        <v>352</v>
      </c>
      <c r="H6" s="7" t="s">
        <v>353</v>
      </c>
      <c r="I6" s="7" t="s">
        <v>10</v>
      </c>
      <c r="J6" s="23">
        <v>43009</v>
      </c>
      <c r="K6" s="24" t="s">
        <v>14</v>
      </c>
    </row>
    <row r="7" spans="1:11" s="3" customFormat="1" ht="33.75" customHeight="1" x14ac:dyDescent="0.15">
      <c r="A7" s="13">
        <f t="shared" si="0"/>
        <v>4</v>
      </c>
      <c r="B7" s="26" t="s">
        <v>354</v>
      </c>
      <c r="C7" s="7" t="s">
        <v>355</v>
      </c>
      <c r="D7" s="7" t="s">
        <v>356</v>
      </c>
      <c r="E7" s="7" t="s">
        <v>357</v>
      </c>
      <c r="F7" s="7" t="s">
        <v>357</v>
      </c>
      <c r="G7" s="7" t="s">
        <v>358</v>
      </c>
      <c r="H7" s="7" t="s">
        <v>359</v>
      </c>
      <c r="I7" s="7" t="s">
        <v>17</v>
      </c>
      <c r="J7" s="23">
        <v>43009</v>
      </c>
      <c r="K7" s="24" t="s">
        <v>14</v>
      </c>
    </row>
    <row r="8" spans="1:11" s="3" customFormat="1" ht="33.75" customHeight="1" x14ac:dyDescent="0.15">
      <c r="A8" s="13">
        <f t="shared" si="0"/>
        <v>5</v>
      </c>
      <c r="B8" s="26" t="s">
        <v>354</v>
      </c>
      <c r="C8" s="7" t="s">
        <v>355</v>
      </c>
      <c r="D8" s="7" t="s">
        <v>356</v>
      </c>
      <c r="E8" s="7" t="s">
        <v>357</v>
      </c>
      <c r="F8" s="7" t="s">
        <v>357</v>
      </c>
      <c r="G8" s="7" t="s">
        <v>358</v>
      </c>
      <c r="H8" s="7" t="s">
        <v>359</v>
      </c>
      <c r="I8" s="7" t="s">
        <v>18</v>
      </c>
      <c r="J8" s="23">
        <v>43009</v>
      </c>
      <c r="K8" s="24" t="s">
        <v>14</v>
      </c>
    </row>
    <row r="9" spans="1:11" s="3" customFormat="1" ht="33.75" customHeight="1" x14ac:dyDescent="0.15">
      <c r="A9" s="13">
        <f t="shared" si="0"/>
        <v>6</v>
      </c>
      <c r="B9" s="26" t="s">
        <v>360</v>
      </c>
      <c r="C9" s="7" t="s">
        <v>361</v>
      </c>
      <c r="D9" s="7" t="s">
        <v>362</v>
      </c>
      <c r="E9" s="7" t="s">
        <v>363</v>
      </c>
      <c r="F9" s="7" t="s">
        <v>364</v>
      </c>
      <c r="G9" s="7" t="s">
        <v>365</v>
      </c>
      <c r="H9" s="7" t="s">
        <v>366</v>
      </c>
      <c r="I9" s="7" t="s">
        <v>17</v>
      </c>
      <c r="J9" s="23">
        <v>43009</v>
      </c>
      <c r="K9" s="24" t="s">
        <v>14</v>
      </c>
    </row>
    <row r="10" spans="1:11" s="3" customFormat="1" ht="33.75" customHeight="1" x14ac:dyDescent="0.15">
      <c r="A10" s="13">
        <f t="shared" si="0"/>
        <v>7</v>
      </c>
      <c r="B10" s="26" t="s">
        <v>360</v>
      </c>
      <c r="C10" s="7" t="s">
        <v>361</v>
      </c>
      <c r="D10" s="7" t="s">
        <v>362</v>
      </c>
      <c r="E10" s="7" t="s">
        <v>363</v>
      </c>
      <c r="F10" s="7" t="s">
        <v>364</v>
      </c>
      <c r="G10" s="7" t="s">
        <v>365</v>
      </c>
      <c r="H10" s="7" t="s">
        <v>366</v>
      </c>
      <c r="I10" s="7" t="s">
        <v>18</v>
      </c>
      <c r="J10" s="23">
        <v>43009</v>
      </c>
      <c r="K10" s="24" t="s">
        <v>14</v>
      </c>
    </row>
    <row r="11" spans="1:11" s="3" customFormat="1" ht="33.75" customHeight="1" x14ac:dyDescent="0.15">
      <c r="A11" s="13">
        <f t="shared" si="0"/>
        <v>8</v>
      </c>
      <c r="B11" s="26" t="s">
        <v>210</v>
      </c>
      <c r="C11" s="7" t="s">
        <v>367</v>
      </c>
      <c r="D11" s="7" t="s">
        <v>212</v>
      </c>
      <c r="E11" s="7" t="s">
        <v>213</v>
      </c>
      <c r="F11" s="7" t="s">
        <v>214</v>
      </c>
      <c r="G11" s="7" t="s">
        <v>215</v>
      </c>
      <c r="H11" s="7" t="s">
        <v>212</v>
      </c>
      <c r="I11" s="7" t="s">
        <v>10</v>
      </c>
      <c r="J11" s="23">
        <v>43009</v>
      </c>
      <c r="K11" s="24" t="s">
        <v>14</v>
      </c>
    </row>
    <row r="12" spans="1:11" s="3" customFormat="1" ht="33.75" customHeight="1" x14ac:dyDescent="0.15">
      <c r="A12" s="13">
        <f t="shared" si="0"/>
        <v>9</v>
      </c>
      <c r="B12" s="26" t="s">
        <v>210</v>
      </c>
      <c r="C12" s="7" t="s">
        <v>367</v>
      </c>
      <c r="D12" s="7" t="s">
        <v>212</v>
      </c>
      <c r="E12" s="7" t="s">
        <v>213</v>
      </c>
      <c r="F12" s="7" t="s">
        <v>214</v>
      </c>
      <c r="G12" s="7" t="s">
        <v>215</v>
      </c>
      <c r="H12" s="7" t="s">
        <v>212</v>
      </c>
      <c r="I12" s="7" t="s">
        <v>11</v>
      </c>
      <c r="J12" s="23">
        <v>43009</v>
      </c>
      <c r="K12" s="24" t="s">
        <v>14</v>
      </c>
    </row>
    <row r="13" spans="1:11" s="3" customFormat="1" ht="33.75" customHeight="1" x14ac:dyDescent="0.15">
      <c r="A13" s="13">
        <f t="shared" si="0"/>
        <v>10</v>
      </c>
      <c r="B13" s="26" t="s">
        <v>329</v>
      </c>
      <c r="C13" s="7" t="s">
        <v>330</v>
      </c>
      <c r="D13" s="7" t="s">
        <v>331</v>
      </c>
      <c r="E13" s="7" t="s">
        <v>332</v>
      </c>
      <c r="F13" s="7" t="s">
        <v>333</v>
      </c>
      <c r="G13" s="7" t="s">
        <v>334</v>
      </c>
      <c r="H13" s="7" t="s">
        <v>331</v>
      </c>
      <c r="I13" s="7" t="s">
        <v>17</v>
      </c>
      <c r="J13" s="23">
        <v>43009</v>
      </c>
      <c r="K13" s="25" t="s">
        <v>13</v>
      </c>
    </row>
    <row r="14" spans="1:11" s="3" customFormat="1" ht="33.75" customHeight="1" x14ac:dyDescent="0.15">
      <c r="A14" s="13">
        <f t="shared" si="0"/>
        <v>11</v>
      </c>
      <c r="B14" s="26" t="s">
        <v>329</v>
      </c>
      <c r="C14" s="7" t="s">
        <v>330</v>
      </c>
      <c r="D14" s="7" t="s">
        <v>331</v>
      </c>
      <c r="E14" s="7" t="s">
        <v>332</v>
      </c>
      <c r="F14" s="7" t="s">
        <v>333</v>
      </c>
      <c r="G14" s="7" t="s">
        <v>334</v>
      </c>
      <c r="H14" s="7" t="s">
        <v>331</v>
      </c>
      <c r="I14" s="7" t="s">
        <v>18</v>
      </c>
      <c r="J14" s="23">
        <v>43009</v>
      </c>
      <c r="K14" s="25" t="s">
        <v>13</v>
      </c>
    </row>
    <row r="15" spans="1:11" s="3" customFormat="1" ht="33.75" customHeight="1" x14ac:dyDescent="0.15">
      <c r="A15" s="13">
        <f t="shared" si="0"/>
        <v>12</v>
      </c>
      <c r="B15" s="26" t="s">
        <v>335</v>
      </c>
      <c r="C15" s="7" t="s">
        <v>336</v>
      </c>
      <c r="D15" s="7" t="s">
        <v>337</v>
      </c>
      <c r="E15" s="7" t="s">
        <v>338</v>
      </c>
      <c r="F15" s="7" t="s">
        <v>339</v>
      </c>
      <c r="G15" s="7" t="s">
        <v>340</v>
      </c>
      <c r="H15" s="7" t="s">
        <v>337</v>
      </c>
      <c r="I15" s="7" t="s">
        <v>10</v>
      </c>
      <c r="J15" s="23">
        <v>43009</v>
      </c>
      <c r="K15" s="25" t="s">
        <v>13</v>
      </c>
    </row>
    <row r="16" spans="1:11" s="3" customFormat="1" ht="33.75" customHeight="1" x14ac:dyDescent="0.15">
      <c r="A16" s="13">
        <f t="shared" si="0"/>
        <v>13</v>
      </c>
      <c r="B16" s="26" t="s">
        <v>335</v>
      </c>
      <c r="C16" s="7" t="s">
        <v>336</v>
      </c>
      <c r="D16" s="7" t="s">
        <v>337</v>
      </c>
      <c r="E16" s="7" t="s">
        <v>338</v>
      </c>
      <c r="F16" s="7" t="s">
        <v>339</v>
      </c>
      <c r="G16" s="7" t="s">
        <v>340</v>
      </c>
      <c r="H16" s="7" t="s">
        <v>337</v>
      </c>
      <c r="I16" s="7" t="s">
        <v>11</v>
      </c>
      <c r="J16" s="23">
        <v>43009</v>
      </c>
      <c r="K16" s="25" t="s">
        <v>13</v>
      </c>
    </row>
    <row r="17" spans="1:11" s="3" customFormat="1" ht="33.75" customHeight="1" x14ac:dyDescent="0.15">
      <c r="A17" s="13">
        <f t="shared" si="0"/>
        <v>14</v>
      </c>
      <c r="B17" s="26" t="s">
        <v>368</v>
      </c>
      <c r="C17" s="7" t="s">
        <v>369</v>
      </c>
      <c r="D17" s="7" t="s">
        <v>370</v>
      </c>
      <c r="E17" s="7" t="s">
        <v>371</v>
      </c>
      <c r="F17" s="7" t="s">
        <v>371</v>
      </c>
      <c r="G17" s="7" t="s">
        <v>372</v>
      </c>
      <c r="H17" s="7" t="s">
        <v>373</v>
      </c>
      <c r="I17" s="7" t="s">
        <v>12</v>
      </c>
      <c r="J17" s="23">
        <v>43009</v>
      </c>
      <c r="K17" s="27" t="s">
        <v>374</v>
      </c>
    </row>
  </sheetData>
  <autoFilter ref="A3:K3"/>
  <mergeCells count="1">
    <mergeCell ref="A1:J1"/>
  </mergeCells>
  <phoneticPr fontId="3"/>
  <pageMargins left="0.59055118110236227" right="0.59055118110236227" top="0.78740157480314965" bottom="0.78740157480314965" header="0.51181102362204722" footer="0.11811023622047245"/>
  <pageSetup paperSize="9" scale="55" orientation="portrait" r:id="rId1"/>
  <headerFooter alignWithMargins="0">
    <oddFooter>&amp;C（&amp;P／&amp;N）&amp;R&amp;8&amp;F&amp;A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K10"/>
  <sheetViews>
    <sheetView view="pageBreakPreview" zoomScale="80" zoomScaleNormal="85" zoomScaleSheetLayoutView="80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F5" sqref="F5"/>
    </sheetView>
  </sheetViews>
  <sheetFormatPr defaultRowHeight="12" x14ac:dyDescent="0.15"/>
  <cols>
    <col min="1" max="1" width="7.28515625" style="1" bestFit="1" customWidth="1"/>
    <col min="2" max="2" width="14.42578125" style="4" bestFit="1" customWidth="1"/>
    <col min="3" max="3" width="35.28515625" style="1" customWidth="1"/>
    <col min="4" max="4" width="27.5703125" style="1" customWidth="1"/>
    <col min="5" max="6" width="13.7109375" style="1" customWidth="1"/>
    <col min="7" max="7" width="16.42578125" style="1" bestFit="1" customWidth="1"/>
    <col min="8" max="8" width="23.7109375" style="4" customWidth="1"/>
    <col min="9" max="9" width="15.7109375" style="1" bestFit="1" customWidth="1"/>
    <col min="10" max="10" width="11.7109375" style="1" bestFit="1" customWidth="1"/>
    <col min="11" max="11" width="19.42578125" style="9" customWidth="1"/>
    <col min="12" max="16384" width="9.140625" style="1"/>
  </cols>
  <sheetData>
    <row r="1" spans="1:11" ht="17.25" x14ac:dyDescent="0.2">
      <c r="A1" s="31" t="s">
        <v>322</v>
      </c>
      <c r="B1" s="31"/>
      <c r="C1" s="31"/>
      <c r="D1" s="31"/>
      <c r="E1" s="31"/>
      <c r="F1" s="31"/>
      <c r="G1" s="31"/>
      <c r="H1" s="31"/>
      <c r="I1" s="31"/>
      <c r="J1" s="31"/>
    </row>
    <row r="3" spans="1:11" s="2" customFormat="1" ht="34.5" customHeight="1" x14ac:dyDescent="0.15">
      <c r="A3" s="5" t="s">
        <v>0</v>
      </c>
      <c r="B3" s="5" t="s">
        <v>1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2</v>
      </c>
      <c r="H3" s="5" t="s">
        <v>3</v>
      </c>
      <c r="I3" s="6" t="s">
        <v>8</v>
      </c>
      <c r="J3" s="5" t="s">
        <v>9</v>
      </c>
      <c r="K3" s="12" t="s">
        <v>19</v>
      </c>
    </row>
    <row r="4" spans="1:11" customFormat="1" ht="33.75" customHeight="1" x14ac:dyDescent="0.15">
      <c r="A4" s="13">
        <f t="shared" ref="A4:A10" si="0">ROW()-3</f>
        <v>1</v>
      </c>
      <c r="B4" s="26" t="s">
        <v>375</v>
      </c>
      <c r="C4" s="7" t="s">
        <v>376</v>
      </c>
      <c r="D4" s="7" t="s">
        <v>377</v>
      </c>
      <c r="E4" s="7" t="s">
        <v>412</v>
      </c>
      <c r="F4" s="7" t="s">
        <v>413</v>
      </c>
      <c r="G4" s="7" t="s">
        <v>378</v>
      </c>
      <c r="H4" s="7" t="s">
        <v>379</v>
      </c>
      <c r="I4" s="7" t="s">
        <v>10</v>
      </c>
      <c r="J4" s="23">
        <v>43040</v>
      </c>
      <c r="K4" s="22" t="s">
        <v>20</v>
      </c>
    </row>
    <row r="5" spans="1:11" s="3" customFormat="1" ht="33.75" customHeight="1" x14ac:dyDescent="0.15">
      <c r="A5" s="13">
        <f t="shared" si="0"/>
        <v>2</v>
      </c>
      <c r="B5" s="26" t="s">
        <v>375</v>
      </c>
      <c r="C5" s="7" t="s">
        <v>376</v>
      </c>
      <c r="D5" s="7" t="s">
        <v>377</v>
      </c>
      <c r="E5" s="7" t="s">
        <v>412</v>
      </c>
      <c r="F5" s="7" t="s">
        <v>413</v>
      </c>
      <c r="G5" s="7" t="s">
        <v>414</v>
      </c>
      <c r="H5" s="7" t="s">
        <v>379</v>
      </c>
      <c r="I5" s="7" t="s">
        <v>11</v>
      </c>
      <c r="J5" s="23">
        <v>43040</v>
      </c>
      <c r="K5" s="27" t="s">
        <v>20</v>
      </c>
    </row>
    <row r="6" spans="1:11" s="3" customFormat="1" ht="33.75" customHeight="1" x14ac:dyDescent="0.15">
      <c r="A6" s="13">
        <f t="shared" si="0"/>
        <v>3</v>
      </c>
      <c r="B6" s="26" t="s">
        <v>380</v>
      </c>
      <c r="C6" s="7" t="s">
        <v>381</v>
      </c>
      <c r="D6" s="7" t="s">
        <v>382</v>
      </c>
      <c r="E6" s="7" t="s">
        <v>383</v>
      </c>
      <c r="F6" s="7" t="s">
        <v>384</v>
      </c>
      <c r="G6" s="7" t="s">
        <v>385</v>
      </c>
      <c r="H6" s="7" t="s">
        <v>386</v>
      </c>
      <c r="I6" s="7" t="s">
        <v>12</v>
      </c>
      <c r="J6" s="23">
        <v>43040</v>
      </c>
      <c r="K6" s="24" t="s">
        <v>14</v>
      </c>
    </row>
    <row r="7" spans="1:11" s="3" customFormat="1" ht="33.75" customHeight="1" x14ac:dyDescent="0.15">
      <c r="A7" s="13">
        <f t="shared" si="0"/>
        <v>4</v>
      </c>
      <c r="B7" s="26" t="s">
        <v>387</v>
      </c>
      <c r="C7" s="7" t="s">
        <v>388</v>
      </c>
      <c r="D7" s="7" t="s">
        <v>389</v>
      </c>
      <c r="E7" s="7" t="s">
        <v>390</v>
      </c>
      <c r="F7" s="7" t="s">
        <v>391</v>
      </c>
      <c r="G7" s="7" t="s">
        <v>392</v>
      </c>
      <c r="H7" s="7" t="s">
        <v>389</v>
      </c>
      <c r="I7" s="7" t="s">
        <v>12</v>
      </c>
      <c r="J7" s="23">
        <v>43040</v>
      </c>
      <c r="K7" s="25" t="s">
        <v>13</v>
      </c>
    </row>
    <row r="8" spans="1:11" s="3" customFormat="1" ht="33.75" customHeight="1" x14ac:dyDescent="0.15">
      <c r="A8" s="13">
        <f t="shared" si="0"/>
        <v>5</v>
      </c>
      <c r="B8" s="26" t="s">
        <v>393</v>
      </c>
      <c r="C8" s="7" t="s">
        <v>394</v>
      </c>
      <c r="D8" s="7" t="s">
        <v>395</v>
      </c>
      <c r="E8" s="7" t="s">
        <v>396</v>
      </c>
      <c r="F8" s="7" t="s">
        <v>397</v>
      </c>
      <c r="G8" s="7" t="s">
        <v>398</v>
      </c>
      <c r="H8" s="7" t="s">
        <v>399</v>
      </c>
      <c r="I8" s="7" t="s">
        <v>10</v>
      </c>
      <c r="J8" s="23">
        <v>43040</v>
      </c>
      <c r="K8" s="25" t="s">
        <v>13</v>
      </c>
    </row>
    <row r="9" spans="1:11" s="3" customFormat="1" ht="33.75" customHeight="1" x14ac:dyDescent="0.15">
      <c r="A9" s="13">
        <f t="shared" si="0"/>
        <v>6</v>
      </c>
      <c r="B9" s="26" t="s">
        <v>400</v>
      </c>
      <c r="C9" s="7" t="s">
        <v>401</v>
      </c>
      <c r="D9" s="7" t="s">
        <v>402</v>
      </c>
      <c r="E9" s="7" t="s">
        <v>403</v>
      </c>
      <c r="F9" s="7" t="s">
        <v>404</v>
      </c>
      <c r="G9" s="7" t="s">
        <v>405</v>
      </c>
      <c r="H9" s="7" t="s">
        <v>402</v>
      </c>
      <c r="I9" s="7" t="s">
        <v>15</v>
      </c>
      <c r="J9" s="23">
        <v>43040</v>
      </c>
      <c r="K9" s="25" t="s">
        <v>13</v>
      </c>
    </row>
    <row r="10" spans="1:11" s="3" customFormat="1" ht="33.75" customHeight="1" x14ac:dyDescent="0.15">
      <c r="A10" s="13">
        <f t="shared" si="0"/>
        <v>7</v>
      </c>
      <c r="B10" s="26" t="s">
        <v>406</v>
      </c>
      <c r="C10" s="7" t="s">
        <v>407</v>
      </c>
      <c r="D10" s="7" t="s">
        <v>408</v>
      </c>
      <c r="E10" s="7" t="s">
        <v>409</v>
      </c>
      <c r="F10" s="7" t="s">
        <v>410</v>
      </c>
      <c r="G10" s="7" t="s">
        <v>411</v>
      </c>
      <c r="H10" s="7" t="s">
        <v>408</v>
      </c>
      <c r="I10" s="7" t="s">
        <v>12</v>
      </c>
      <c r="J10" s="23">
        <v>43040</v>
      </c>
      <c r="K10" s="27" t="s">
        <v>21</v>
      </c>
    </row>
  </sheetData>
  <autoFilter ref="A3:K3"/>
  <mergeCells count="1">
    <mergeCell ref="A1:J1"/>
  </mergeCells>
  <phoneticPr fontId="3"/>
  <pageMargins left="0.59055118110236227" right="0.59055118110236227" top="0.78740157480314965" bottom="0.78740157480314965" header="0.51181102362204722" footer="0.11811023622047245"/>
  <pageSetup paperSize="9" scale="55" orientation="portrait" r:id="rId1"/>
  <headerFooter alignWithMargins="0">
    <oddFooter>&amp;C（&amp;P／&amp;N）&amp;R&amp;8&amp;F&amp;A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K11"/>
  <sheetViews>
    <sheetView view="pageBreakPreview" zoomScale="80" zoomScaleNormal="85" zoomScaleSheetLayoutView="80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I14" sqref="I14"/>
    </sheetView>
  </sheetViews>
  <sheetFormatPr defaultRowHeight="12" x14ac:dyDescent="0.15"/>
  <cols>
    <col min="1" max="1" width="7.28515625" style="1" bestFit="1" customWidth="1"/>
    <col min="2" max="2" width="14.42578125" style="4" bestFit="1" customWidth="1"/>
    <col min="3" max="3" width="35.28515625" style="1" customWidth="1"/>
    <col min="4" max="4" width="27.5703125" style="1" customWidth="1"/>
    <col min="5" max="6" width="13.7109375" style="1" customWidth="1"/>
    <col min="7" max="7" width="16.42578125" style="1" bestFit="1" customWidth="1"/>
    <col min="8" max="8" width="23.7109375" style="4" customWidth="1"/>
    <col min="9" max="9" width="15.7109375" style="1" bestFit="1" customWidth="1"/>
    <col min="10" max="10" width="11.7109375" style="1" bestFit="1" customWidth="1"/>
    <col min="11" max="11" width="19.42578125" style="9" customWidth="1"/>
    <col min="12" max="16384" width="9.140625" style="1"/>
  </cols>
  <sheetData>
    <row r="1" spans="1:11" ht="17.25" x14ac:dyDescent="0.2">
      <c r="A1" s="31" t="s">
        <v>416</v>
      </c>
      <c r="B1" s="31"/>
      <c r="C1" s="31"/>
      <c r="D1" s="31"/>
      <c r="E1" s="31"/>
      <c r="F1" s="31"/>
      <c r="G1" s="31"/>
      <c r="H1" s="31"/>
      <c r="I1" s="31"/>
      <c r="J1" s="31"/>
    </row>
    <row r="3" spans="1:11" s="2" customFormat="1" ht="34.5" customHeight="1" x14ac:dyDescent="0.15">
      <c r="A3" s="5" t="s">
        <v>0</v>
      </c>
      <c r="B3" s="5" t="s">
        <v>1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2</v>
      </c>
      <c r="H3" s="5" t="s">
        <v>3</v>
      </c>
      <c r="I3" s="6" t="s">
        <v>8</v>
      </c>
      <c r="J3" s="5" t="s">
        <v>9</v>
      </c>
      <c r="K3" s="12" t="s">
        <v>19</v>
      </c>
    </row>
    <row r="4" spans="1:11" customFormat="1" ht="33.75" customHeight="1" x14ac:dyDescent="0.15">
      <c r="A4" s="13">
        <f t="shared" ref="A4:A11" si="0">ROW()-3</f>
        <v>1</v>
      </c>
      <c r="B4" s="26" t="s">
        <v>417</v>
      </c>
      <c r="C4" s="7" t="s">
        <v>418</v>
      </c>
      <c r="D4" s="7" t="s">
        <v>419</v>
      </c>
      <c r="E4" s="7" t="s">
        <v>420</v>
      </c>
      <c r="F4" s="7" t="s">
        <v>421</v>
      </c>
      <c r="G4" s="7" t="s">
        <v>422</v>
      </c>
      <c r="H4" s="7" t="s">
        <v>423</v>
      </c>
      <c r="I4" s="7" t="s">
        <v>15</v>
      </c>
      <c r="J4" s="23">
        <v>43070</v>
      </c>
      <c r="K4" s="27" t="s">
        <v>14</v>
      </c>
    </row>
    <row r="5" spans="1:11" s="3" customFormat="1" ht="33.75" customHeight="1" x14ac:dyDescent="0.15">
      <c r="A5" s="13">
        <f t="shared" si="0"/>
        <v>2</v>
      </c>
      <c r="B5" s="26" t="s">
        <v>417</v>
      </c>
      <c r="C5" s="7" t="s">
        <v>418</v>
      </c>
      <c r="D5" s="7" t="s">
        <v>419</v>
      </c>
      <c r="E5" s="7" t="s">
        <v>420</v>
      </c>
      <c r="F5" s="7" t="s">
        <v>421</v>
      </c>
      <c r="G5" s="7" t="s">
        <v>422</v>
      </c>
      <c r="H5" s="7" t="s">
        <v>423</v>
      </c>
      <c r="I5" s="7" t="s">
        <v>16</v>
      </c>
      <c r="J5" s="23">
        <v>43070</v>
      </c>
      <c r="K5" s="27" t="s">
        <v>14</v>
      </c>
    </row>
    <row r="6" spans="1:11" s="3" customFormat="1" ht="33.75" customHeight="1" x14ac:dyDescent="0.15">
      <c r="A6" s="13">
        <f t="shared" si="0"/>
        <v>3</v>
      </c>
      <c r="B6" s="26" t="s">
        <v>424</v>
      </c>
      <c r="C6" s="7" t="s">
        <v>425</v>
      </c>
      <c r="D6" s="7" t="s">
        <v>426</v>
      </c>
      <c r="E6" s="7" t="s">
        <v>427</v>
      </c>
      <c r="F6" s="7" t="s">
        <v>428</v>
      </c>
      <c r="G6" s="7" t="s">
        <v>429</v>
      </c>
      <c r="H6" s="7" t="s">
        <v>430</v>
      </c>
      <c r="I6" s="7" t="s">
        <v>10</v>
      </c>
      <c r="J6" s="23">
        <v>43070</v>
      </c>
      <c r="K6" s="27" t="s">
        <v>14</v>
      </c>
    </row>
    <row r="7" spans="1:11" s="3" customFormat="1" ht="33.75" customHeight="1" x14ac:dyDescent="0.15">
      <c r="A7" s="13">
        <f t="shared" si="0"/>
        <v>4</v>
      </c>
      <c r="B7" s="26" t="s">
        <v>424</v>
      </c>
      <c r="C7" s="7" t="s">
        <v>425</v>
      </c>
      <c r="D7" s="7" t="s">
        <v>426</v>
      </c>
      <c r="E7" s="7" t="s">
        <v>427</v>
      </c>
      <c r="F7" s="7" t="s">
        <v>428</v>
      </c>
      <c r="G7" s="7" t="s">
        <v>429</v>
      </c>
      <c r="H7" s="7" t="s">
        <v>430</v>
      </c>
      <c r="I7" s="7" t="s">
        <v>11</v>
      </c>
      <c r="J7" s="23">
        <v>43070</v>
      </c>
      <c r="K7" s="27" t="s">
        <v>14</v>
      </c>
    </row>
    <row r="8" spans="1:11" s="3" customFormat="1" ht="33.75" customHeight="1" x14ac:dyDescent="0.15">
      <c r="A8" s="13">
        <f t="shared" si="0"/>
        <v>5</v>
      </c>
      <c r="B8" s="26" t="s">
        <v>431</v>
      </c>
      <c r="C8" s="7" t="s">
        <v>432</v>
      </c>
      <c r="D8" s="7" t="s">
        <v>433</v>
      </c>
      <c r="E8" s="7" t="s">
        <v>434</v>
      </c>
      <c r="F8" s="7" t="s">
        <v>435</v>
      </c>
      <c r="G8" s="7" t="s">
        <v>436</v>
      </c>
      <c r="H8" s="7" t="s">
        <v>437</v>
      </c>
      <c r="I8" s="7" t="s">
        <v>10</v>
      </c>
      <c r="J8" s="23">
        <v>43070</v>
      </c>
      <c r="K8" s="24" t="s">
        <v>13</v>
      </c>
    </row>
    <row r="9" spans="1:11" s="3" customFormat="1" ht="33.75" customHeight="1" x14ac:dyDescent="0.15">
      <c r="A9" s="13">
        <f t="shared" si="0"/>
        <v>6</v>
      </c>
      <c r="B9" s="26" t="s">
        <v>431</v>
      </c>
      <c r="C9" s="7" t="s">
        <v>432</v>
      </c>
      <c r="D9" s="7" t="s">
        <v>433</v>
      </c>
      <c r="E9" s="7" t="s">
        <v>434</v>
      </c>
      <c r="F9" s="7" t="s">
        <v>435</v>
      </c>
      <c r="G9" s="7" t="s">
        <v>436</v>
      </c>
      <c r="H9" s="7" t="s">
        <v>437</v>
      </c>
      <c r="I9" s="7" t="s">
        <v>11</v>
      </c>
      <c r="J9" s="23">
        <v>43070</v>
      </c>
      <c r="K9" s="24" t="s">
        <v>13</v>
      </c>
    </row>
    <row r="10" spans="1:11" s="3" customFormat="1" ht="33.75" customHeight="1" x14ac:dyDescent="0.15">
      <c r="A10" s="13">
        <f t="shared" si="0"/>
        <v>7</v>
      </c>
      <c r="B10" s="26">
        <v>4775600390</v>
      </c>
      <c r="C10" s="7" t="s">
        <v>438</v>
      </c>
      <c r="D10" s="7" t="s">
        <v>439</v>
      </c>
      <c r="E10" s="7" t="s">
        <v>440</v>
      </c>
      <c r="F10" s="7" t="s">
        <v>441</v>
      </c>
      <c r="G10" s="7" t="s">
        <v>442</v>
      </c>
      <c r="H10" s="7" t="s">
        <v>443</v>
      </c>
      <c r="I10" s="7" t="s">
        <v>10</v>
      </c>
      <c r="J10" s="23">
        <v>43070</v>
      </c>
      <c r="K10" s="24" t="s">
        <v>13</v>
      </c>
    </row>
    <row r="11" spans="1:11" ht="33.75" customHeight="1" x14ac:dyDescent="0.15">
      <c r="A11" s="13">
        <f t="shared" si="0"/>
        <v>8</v>
      </c>
      <c r="B11" s="26">
        <v>4775600390</v>
      </c>
      <c r="C11" s="7" t="s">
        <v>438</v>
      </c>
      <c r="D11" s="7" t="s">
        <v>439</v>
      </c>
      <c r="E11" s="7" t="s">
        <v>440</v>
      </c>
      <c r="F11" s="7" t="s">
        <v>441</v>
      </c>
      <c r="G11" s="7" t="s">
        <v>442</v>
      </c>
      <c r="H11" s="7" t="s">
        <v>443</v>
      </c>
      <c r="I11" s="7" t="s">
        <v>11</v>
      </c>
      <c r="J11" s="23">
        <v>43070</v>
      </c>
      <c r="K11" s="24" t="s">
        <v>13</v>
      </c>
    </row>
  </sheetData>
  <autoFilter ref="A3:K3"/>
  <mergeCells count="1">
    <mergeCell ref="A1:J1"/>
  </mergeCells>
  <phoneticPr fontId="3"/>
  <pageMargins left="0.59055118110236227" right="0.59055118110236227" top="0.78740157480314965" bottom="0.78740157480314965" header="0.51181102362204722" footer="0.11811023622047245"/>
  <pageSetup paperSize="9" scale="55" orientation="portrait" r:id="rId1"/>
  <headerFooter alignWithMargins="0">
    <oddFooter>&amp;C（&amp;P／&amp;N）&amp;R&amp;8&amp;F&amp;A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24</vt:i4>
      </vt:variant>
    </vt:vector>
  </HeadingPairs>
  <TitlesOfParts>
    <vt:vector size="37" baseType="lpstr">
      <vt:lpstr>H29.4</vt:lpstr>
      <vt:lpstr>H29.5</vt:lpstr>
      <vt:lpstr>H29.6</vt:lpstr>
      <vt:lpstr>H29.7</vt:lpstr>
      <vt:lpstr>H29.8</vt:lpstr>
      <vt:lpstr>H29.9</vt:lpstr>
      <vt:lpstr>H29.10</vt:lpstr>
      <vt:lpstr>H29.11</vt:lpstr>
      <vt:lpstr>H29.12</vt:lpstr>
      <vt:lpstr>H30.1</vt:lpstr>
      <vt:lpstr>H30.2</vt:lpstr>
      <vt:lpstr>H30.3</vt:lpstr>
      <vt:lpstr>Sheet2</vt:lpstr>
      <vt:lpstr>H29.10!Print_Area</vt:lpstr>
      <vt:lpstr>H29.11!Print_Area</vt:lpstr>
      <vt:lpstr>H29.12!Print_Area</vt:lpstr>
      <vt:lpstr>H29.4!Print_Area</vt:lpstr>
      <vt:lpstr>H29.5!Print_Area</vt:lpstr>
      <vt:lpstr>H29.6!Print_Area</vt:lpstr>
      <vt:lpstr>H29.7!Print_Area</vt:lpstr>
      <vt:lpstr>H29.8!Print_Area</vt:lpstr>
      <vt:lpstr>H29.9!Print_Area</vt:lpstr>
      <vt:lpstr>H30.1!Print_Area</vt:lpstr>
      <vt:lpstr>H30.2!Print_Area</vt:lpstr>
      <vt:lpstr>H30.3!Print_Area</vt:lpstr>
      <vt:lpstr>H29.10!Print_Titles</vt:lpstr>
      <vt:lpstr>H29.11!Print_Titles</vt:lpstr>
      <vt:lpstr>H29.12!Print_Titles</vt:lpstr>
      <vt:lpstr>H29.4!Print_Titles</vt:lpstr>
      <vt:lpstr>H29.5!Print_Titles</vt:lpstr>
      <vt:lpstr>H29.6!Print_Titles</vt:lpstr>
      <vt:lpstr>H29.7!Print_Titles</vt:lpstr>
      <vt:lpstr>H29.8!Print_Titles</vt:lpstr>
      <vt:lpstr>H29.9!Print_Titles</vt:lpstr>
      <vt:lpstr>H30.1!Print_Titles</vt:lpstr>
      <vt:lpstr>H30.2!Print_Titles</vt:lpstr>
      <vt:lpstr>H30.3!Print_Titles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28沖縄県</cp:lastModifiedBy>
  <cp:lastPrinted>2018-03-29T05:58:30Z</cp:lastPrinted>
  <dcterms:modified xsi:type="dcterms:W3CDTF">2018-03-29T06:05:49Z</dcterms:modified>
</cp:coreProperties>
</file>