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0490" windowHeight="7530" activeTab="2"/>
  </bookViews>
  <sheets>
    <sheet name="基礎データ" sheetId="1" r:id="rId1"/>
    <sheet name="1 活動計算書" sheetId="2" r:id="rId2"/>
    <sheet name="2 貸借対照表" sheetId="3" r:id="rId3"/>
    <sheet name="3 注記" sheetId="4" r:id="rId4"/>
    <sheet name="4 財産目録" sheetId="5" r:id="rId5"/>
  </sheets>
  <externalReferences>
    <externalReference r:id="rId8"/>
  </externalReferences>
  <definedNames>
    <definedName name="_xlnm.Print_Area" localSheetId="1">'1 活動計算書'!$A$1:$X$59</definedName>
    <definedName name="_xlnm.Print_Area" localSheetId="2">'2 貸借対照表'!$A$1:$X$38</definedName>
    <definedName name="_xlnm.Print_Area" localSheetId="4">'4 財産目録'!$A$1:$X$47</definedName>
    <definedName name="_xlnm.Print_Area" localSheetId="0">'基礎データ'!$A$1:$T$27</definedName>
  </definedNames>
  <calcPr fullCalcOnLoad="1"/>
</workbook>
</file>

<file path=xl/comments2.xml><?xml version="1.0" encoding="utf-8"?>
<comments xmlns="http://schemas.openxmlformats.org/spreadsheetml/2006/main">
  <authors>
    <author>沖縄県</author>
  </authors>
  <commentList>
    <comment ref="D19" authorId="0">
      <text>
        <r>
          <rPr>
            <b/>
            <sz val="9"/>
            <rFont val="ＭＳ Ｐゴシック"/>
            <family val="3"/>
          </rPr>
          <t>事業名を記載する</t>
        </r>
      </text>
    </comment>
  </commentList>
</comments>
</file>

<file path=xl/comments4.xml><?xml version="1.0" encoding="utf-8"?>
<comments xmlns="http://schemas.openxmlformats.org/spreadsheetml/2006/main">
  <authors>
    <author>沖縄県</author>
  </authors>
  <commentList>
    <comment ref="F45" authorId="0">
      <text>
        <r>
          <rPr>
            <b/>
            <sz val="9"/>
            <rFont val="ＭＳ Ｐゴシック"/>
            <family val="3"/>
          </rPr>
          <t>定款の事業名を記載</t>
        </r>
      </text>
    </comment>
  </commentList>
</comments>
</file>

<file path=xl/sharedStrings.xml><?xml version="1.0" encoding="utf-8"?>
<sst xmlns="http://schemas.openxmlformats.org/spreadsheetml/2006/main" count="344" uniqueCount="263">
  <si>
    <t>財務諸表の注記</t>
  </si>
  <si>
    <t>　</t>
  </si>
  <si>
    <t>重要な会計方針</t>
  </si>
  <si>
    <t>　　</t>
  </si>
  <si>
    <t>1.</t>
  </si>
  <si>
    <t>その他収益</t>
  </si>
  <si>
    <t>人件費計</t>
  </si>
  <si>
    <t>その他経費計</t>
  </si>
  <si>
    <t>科　　目</t>
  </si>
  <si>
    <t>現金預金</t>
  </si>
  <si>
    <t>人件費</t>
  </si>
  <si>
    <t>　</t>
  </si>
  <si>
    <t>年</t>
  </si>
  <si>
    <t>月</t>
  </si>
  <si>
    <t>月</t>
  </si>
  <si>
    <t>事業年度：</t>
  </si>
  <si>
    <t>法 人 名：</t>
  </si>
  <si>
    <t>日</t>
  </si>
  <si>
    <t>～</t>
  </si>
  <si>
    <t>◎下記の</t>
  </si>
  <si>
    <t>事業費計</t>
  </si>
  <si>
    <t> 　　</t>
  </si>
  <si>
    <t>※</t>
  </si>
  <si>
    <t>旅費交通費</t>
  </si>
  <si>
    <t> 　　　</t>
  </si>
  <si>
    <t>受取利息</t>
  </si>
  <si>
    <t>正会員受取会費</t>
  </si>
  <si>
    <t>受取会費</t>
  </si>
  <si>
    <t>2.</t>
  </si>
  <si>
    <t>3.</t>
  </si>
  <si>
    <t>4.</t>
  </si>
  <si>
    <t>受取寄付金</t>
  </si>
  <si>
    <t>事業費</t>
  </si>
  <si>
    <t>管理費</t>
  </si>
  <si>
    <t>管理費計</t>
  </si>
  <si>
    <t>　　経常収益計</t>
  </si>
  <si>
    <t>　　経常費用計</t>
  </si>
  <si>
    <t>Ⅰ 経常収益</t>
  </si>
  <si>
    <t>Ⅱ 経常費用</t>
  </si>
  <si>
    <t>流動資産</t>
  </si>
  <si>
    <t>1.</t>
  </si>
  <si>
    <t>2.</t>
  </si>
  <si>
    <t>当期正味財産増減額</t>
  </si>
  <si>
    <t>車両運搬具</t>
  </si>
  <si>
    <t>有形固定資産計</t>
  </si>
  <si>
    <t>未払金</t>
  </si>
  <si>
    <t>貸借対照表</t>
  </si>
  <si>
    <t>Ⅰ 資産の部</t>
  </si>
  <si>
    <t>流動資産合計</t>
  </si>
  <si>
    <t>固定資産</t>
  </si>
  <si>
    <t>固定資産合計</t>
  </si>
  <si>
    <t>資産合計</t>
  </si>
  <si>
    <t>Ⅱ 負債の部</t>
  </si>
  <si>
    <t>流動負債</t>
  </si>
  <si>
    <t>流動負債合計</t>
  </si>
  <si>
    <t>固定負債</t>
  </si>
  <si>
    <t>固定負債合計</t>
  </si>
  <si>
    <t>負債合計</t>
  </si>
  <si>
    <t>Ⅲ 正味財産の部</t>
  </si>
  <si>
    <t>正味財産合計</t>
  </si>
  <si>
    <t>負債及び正味財産合計</t>
  </si>
  <si>
    <t>日現在</t>
  </si>
  <si>
    <t>財産目録</t>
  </si>
  <si>
    <t>手許現金</t>
  </si>
  <si>
    <t>○○銀行</t>
  </si>
  <si>
    <t>ゆうちょ銀行</t>
  </si>
  <si>
    <t>△月分給料</t>
  </si>
  <si>
    <t>△月分社会保険料</t>
  </si>
  <si>
    <t>預り金</t>
  </si>
  <si>
    <t>源泉所得税</t>
  </si>
  <si>
    <t>社会保険料</t>
  </si>
  <si>
    <t>正味財産</t>
  </si>
  <si>
    <t>雑費</t>
  </si>
  <si>
    <t>円</t>
  </si>
  <si>
    <t>財産目録の正味財産：</t>
  </si>
  <si>
    <t>貸借対照表の正味財産合計：</t>
  </si>
  <si>
    <t>活動計算書の次期繰越正味財産額：</t>
  </si>
  <si>
    <t>賛助会員受取会費</t>
  </si>
  <si>
    <t>受取寄付金</t>
  </si>
  <si>
    <t>事業収益</t>
  </si>
  <si>
    <t>給料手当</t>
  </si>
  <si>
    <t>法定福利費</t>
  </si>
  <si>
    <t>地代家賃</t>
  </si>
  <si>
    <t>減価償却費</t>
  </si>
  <si>
    <t>消耗品費</t>
  </si>
  <si>
    <t>未払金</t>
  </si>
  <si>
    <t>預り金</t>
  </si>
  <si>
    <t>固定資産の減価償却の方法</t>
  </si>
  <si>
    <t>消費税等の会計処理</t>
  </si>
  <si>
    <t>給料手当</t>
  </si>
  <si>
    <t>Ａ事業</t>
  </si>
  <si>
    <t>Ｂ事業</t>
  </si>
  <si>
    <t>Ｃ事業</t>
  </si>
  <si>
    <t>旅費交通費</t>
  </si>
  <si>
    <t>法定福利費</t>
  </si>
  <si>
    <t>地代家賃</t>
  </si>
  <si>
    <t>減価償却費</t>
  </si>
  <si>
    <t>経常収益</t>
  </si>
  <si>
    <t>Ⅱ</t>
  </si>
  <si>
    <t>経常費用</t>
  </si>
  <si>
    <t>3.</t>
  </si>
  <si>
    <t>(単位：円)</t>
  </si>
  <si>
    <t>科　　目</t>
  </si>
  <si>
    <t>Ⅰ</t>
  </si>
  <si>
    <t>4.</t>
  </si>
  <si>
    <t>受取会費</t>
  </si>
  <si>
    <t>受取寄付金</t>
  </si>
  <si>
    <t>その他収益</t>
  </si>
  <si>
    <t>事業部門計</t>
  </si>
  <si>
    <t>管理部門</t>
  </si>
  <si>
    <t>合計</t>
  </si>
  <si>
    <t>消耗品費</t>
  </si>
  <si>
    <t>雑費</t>
  </si>
  <si>
    <t>（1）</t>
  </si>
  <si>
    <t>（2）</t>
  </si>
  <si>
    <t>（3）</t>
  </si>
  <si>
    <t>固定資産の増減内訳</t>
  </si>
  <si>
    <t>合　　計</t>
  </si>
  <si>
    <t>取得</t>
  </si>
  <si>
    <t>減少</t>
  </si>
  <si>
    <t>期末取得価額</t>
  </si>
  <si>
    <t>期首取得価額</t>
  </si>
  <si>
    <t>減価償却累計額</t>
  </si>
  <si>
    <t>期末帳簿価額</t>
  </si>
  <si>
    <t>役員借入金</t>
  </si>
  <si>
    <t>固定資産の増減は以下の通りです。</t>
  </si>
  <si>
    <t>役員及びその近親者との取引は以下の通りです。</t>
  </si>
  <si>
    <t>科　目</t>
  </si>
  <si>
    <t>財務諸表に計上された金額</t>
  </si>
  <si>
    <t>内役員及び近親者との取引</t>
  </si>
  <si>
    <t>事業別損益の状況は以下の通りです。</t>
  </si>
  <si>
    <t>Ａ事業収益</t>
  </si>
  <si>
    <t>Ｂ事業収益</t>
  </si>
  <si>
    <t>什器備品</t>
  </si>
  <si>
    <t>（2）無形固定資産</t>
  </si>
  <si>
    <t>ソフトウエア</t>
  </si>
  <si>
    <t>無形固定資産計</t>
  </si>
  <si>
    <t>（3）投資その他の資産</t>
  </si>
  <si>
    <t>投資その他の資産計</t>
  </si>
  <si>
    <t>役員借入金</t>
  </si>
  <si>
    <t>有形固定資産</t>
  </si>
  <si>
    <t>　</t>
  </si>
  <si>
    <t>無形固定資産</t>
  </si>
  <si>
    <t>ソフトウエア</t>
  </si>
  <si>
    <t>投資その他の資産</t>
  </si>
  <si>
    <t>4．</t>
  </si>
  <si>
    <t>借入金の増減内訳</t>
  </si>
  <si>
    <t>借入金の増減は以下の通りです。</t>
  </si>
  <si>
    <t>期首残高</t>
  </si>
  <si>
    <t>当期借入</t>
  </si>
  <si>
    <t>当期返済</t>
  </si>
  <si>
    <t>期末残高</t>
  </si>
  <si>
    <t>資産受贈益</t>
  </si>
  <si>
    <t>施設等受入評価益</t>
  </si>
  <si>
    <t>受取助成金等</t>
  </si>
  <si>
    <t>受取民間助成金</t>
  </si>
  <si>
    <t>受取国庫補助金</t>
  </si>
  <si>
    <t>Ｃ自治体受託事業収益</t>
  </si>
  <si>
    <t>印刷製本費</t>
  </si>
  <si>
    <t>通信運搬費</t>
  </si>
  <si>
    <t>施設等評価費用</t>
  </si>
  <si>
    <t>支払寄付金</t>
  </si>
  <si>
    <t>○○援助事業用預金</t>
  </si>
  <si>
    <t>前受助成金</t>
  </si>
  <si>
    <t>○○援助事業用預金</t>
  </si>
  <si>
    <t>歴史的資料</t>
  </si>
  <si>
    <t>前受助成金</t>
  </si>
  <si>
    <t>施設の提供等の物的サービスを受けた場合の会計処理</t>
  </si>
  <si>
    <t>ボランティアによる役務の提供</t>
  </si>
  <si>
    <t>受取助成金等</t>
  </si>
  <si>
    <t>5.</t>
  </si>
  <si>
    <t>印刷製本費</t>
  </si>
  <si>
    <t>通信運搬費</t>
  </si>
  <si>
    <t>施設等評価費用</t>
  </si>
  <si>
    <t>支払寄付金</t>
  </si>
  <si>
    <t>施設の提供等の物的サービスの受入れの内訳</t>
  </si>
  <si>
    <t>施設の提供等の物的サービスの受入れの状況は以下の通りです。</t>
  </si>
  <si>
    <t>内　　容</t>
  </si>
  <si>
    <t>算　　定　　根　　拠</t>
  </si>
  <si>
    <t>活動の原価の算定にあたって必要なボランティアによる役務の提供の内訳</t>
  </si>
  <si>
    <t>活動の原価の算定にあたって必要なボランティアによる役務の提供の状況は以下の通りです。</t>
  </si>
  <si>
    <t>使途等が制約された寄付等の内訳</t>
  </si>
  <si>
    <t>当期減少額</t>
  </si>
  <si>
    <t>備　　　考</t>
  </si>
  <si>
    <t>車両運搬費</t>
  </si>
  <si>
    <t>　[その他の事業]</t>
  </si>
  <si>
    <t>[合　　計]</t>
  </si>
  <si>
    <t>　[特定非営利活動に係る事業]　</t>
  </si>
  <si>
    <t>　　「一致」　又は　「不一致」</t>
  </si>
  <si>
    <t>●</t>
  </si>
  <si>
    <t>前期繰越正味財産額：</t>
  </si>
  <si>
    <t>　　◎上記の各シートを入力した後、下記の各数値を入力し、各数値が一致するかを確認してください。</t>
  </si>
  <si>
    <t>（活動計算書の一番下の数値）</t>
  </si>
  <si>
    <t>（貸借対照表の下から２番目の数値）</t>
  </si>
  <si>
    <t>（財産目録の一番下の数値）</t>
  </si>
  <si>
    <t>（上記の全の数値が一致すれば「一致」と表記されます）</t>
  </si>
  <si>
    <t>人件費計</t>
  </si>
  <si>
    <t>その他経費</t>
  </si>
  <si>
    <t>その他経費計</t>
  </si>
  <si>
    <t>(単位：円)</t>
  </si>
  <si>
    <t>科　　目</t>
  </si>
  <si>
    <t>（1）人件費</t>
  </si>
  <si>
    <t>（2）その他経費</t>
  </si>
  <si>
    <t>3．</t>
  </si>
  <si>
    <t>（1）有形固定資産</t>
  </si>
  <si>
    <t>役員及びその近親者との取引の内容</t>
  </si>
  <si>
    <t>5.</t>
  </si>
  <si>
    <t>前期繰越正味財産</t>
  </si>
  <si>
    <t>（1）</t>
  </si>
  <si>
    <t>（2）</t>
  </si>
  <si>
    <t>金　　額</t>
  </si>
  <si>
    <t>1．</t>
  </si>
  <si>
    <t>（4）</t>
  </si>
  <si>
    <t>2．</t>
  </si>
  <si>
    <t>5．</t>
  </si>
  <si>
    <t>6．</t>
  </si>
  <si>
    <t>7．</t>
  </si>
  <si>
    <t>8．</t>
  </si>
  <si>
    <t>○年度版介護保険請求ソフト</t>
  </si>
  <si>
    <t>に「法人名」と「事業年度」と「前期繰越正味財産額」を入力してください。</t>
  </si>
  <si>
    <t>(単位：円)</t>
  </si>
  <si>
    <t>有形固定資産は、法人税法の規定に基づいて定率法で償却をしています。</t>
  </si>
  <si>
    <t>消費税等の会計処理は、税込経理方式によっています。</t>
  </si>
  <si>
    <t>前期繰越正味財産額</t>
  </si>
  <si>
    <t>次期繰越正味財産額</t>
  </si>
  <si>
    <t>当期正味財産増減額</t>
  </si>
  <si>
    <t>無形固定資産は、法人税法の規定に基づいて定額法で償却をしています。</t>
  </si>
  <si>
    <t>施設の提供等の物的サービスを受入れは、活動計算書に計上しています。また計上額の算定方法は「３．施設の提供等の物的サービスの受入の内訳」に記載しています。</t>
  </si>
  <si>
    <t>ボランティアによる役務の提供は、「４．活動の原価の算定にあたって必要なボランティアによる役務の提供の内訳」として注記しています。</t>
  </si>
  <si>
    <t>事業別損益の状況</t>
  </si>
  <si>
    <t>法人名：</t>
  </si>
  <si>
    <t>【検算】</t>
  </si>
  <si>
    <t>【法人基礎データの入力】</t>
  </si>
  <si>
    <t>※財務諸表のサンプルを４パターンに分けてエクセルのデータとして用意しています。</t>
  </si>
  <si>
    <t>　各法人の財政規模や活動内容等に応じて、それぞれの４つのパターンの各シート（活動計算書・貸借対照表・</t>
  </si>
  <si>
    <t>　注記・財産目録）を組み替えたり、科目等を追加・削除・修正するなどしてお使いください。</t>
  </si>
  <si>
    <t>科　　目</t>
  </si>
  <si>
    <t>当期増加額</t>
  </si>
  <si>
    <t>雑収益</t>
  </si>
  <si>
    <t>○○基金事業用預金</t>
  </si>
  <si>
    <t>事業収益</t>
  </si>
  <si>
    <t>　　経常収益計</t>
  </si>
  <si>
    <t>　　経常費用計</t>
  </si>
  <si>
    <t>　　　当期経常増減額</t>
  </si>
  <si>
    <t>使途等が制約された寄付等の内訳は以下の通りです。当法人の正味財産は（　　　　　　　）円ですが、そのうち（　　　　　　）円は○○援助事業と○○基金事業に使用される財産です。したがって、使途の制約されていない正味財産は（　　　　　　　）円です。</t>
  </si>
  <si>
    <t>Ｃ基金事業用預金</t>
  </si>
  <si>
    <t>高齢者送迎用自動車　○台</t>
  </si>
  <si>
    <t>○○基金事業用預金</t>
  </si>
  <si>
    <t>○○信用金庫</t>
  </si>
  <si>
    <t>○○民間団体助成事業分</t>
  </si>
  <si>
    <t>理事○名</t>
  </si>
  <si>
    <t>評価せず</t>
  </si>
  <si>
    <t>まで</t>
  </si>
  <si>
    <t>活動計算書</t>
  </si>
  <si>
    <t>A事業名</t>
  </si>
  <si>
    <t>B事業名</t>
  </si>
  <si>
    <t>C事業名</t>
  </si>
  <si>
    <t>財務諸表の作成は、NPO法人会計基準（２０１０年７月２０日　２０１７年１２月１２日最終改正　ＮＰＯ法人会計基準協議会）によっています。</t>
  </si>
  <si>
    <t>法人名：</t>
  </si>
  <si>
    <t>金　　額　　　(単位：円)</t>
  </si>
  <si>
    <t>　　金　　額　　　(単位：円)</t>
  </si>
  <si>
    <r>
      <t xml:space="preserve">金　　額     </t>
    </r>
    <r>
      <rPr>
        <b/>
        <sz val="10"/>
        <color indexed="8"/>
        <rFont val="ＭＳ Ｐ明朝"/>
        <family val="1"/>
      </rPr>
      <t xml:space="preserve">  (単位：円)</t>
    </r>
  </si>
  <si>
    <t xml:space="preserve">  ※西暦で入力・表示したい場合は、「2023」年等と入力し、年号を付けて入力・表示したい場合は、「令和5」年等と入力してください。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</si>
</sst>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0_ "/>
  </numFmts>
  <fonts count="71">
    <font>
      <sz val="11"/>
      <color indexed="8"/>
      <name val="Calibri"/>
      <family val="3"/>
    </font>
    <font>
      <sz val="11"/>
      <color indexed="8"/>
      <name val="ＭＳ Ｐゴシック"/>
      <family val="3"/>
    </font>
    <font>
      <u val="single"/>
      <sz val="14"/>
      <name val="ＭＳ Ｐ明朝"/>
      <family val="1"/>
    </font>
    <font>
      <sz val="6"/>
      <name val="ＭＳ Ｐゴシック"/>
      <family val="3"/>
    </font>
    <font>
      <sz val="11"/>
      <name val="ＭＳ Ｐ明朝"/>
      <family val="1"/>
    </font>
    <font>
      <sz val="11"/>
      <color indexed="10"/>
      <name val="ＭＳ Ｐ明朝"/>
      <family val="1"/>
    </font>
    <font>
      <sz val="10"/>
      <color indexed="8"/>
      <name val="ＭＳ Ｐ明朝"/>
      <family val="1"/>
    </font>
    <font>
      <sz val="10"/>
      <name val="ＭＳ Ｐ明朝"/>
      <family val="1"/>
    </font>
    <font>
      <sz val="11"/>
      <color indexed="8"/>
      <name val="ＭＳ Ｐ明朝"/>
      <family val="1"/>
    </font>
    <font>
      <b/>
      <sz val="16"/>
      <color indexed="8"/>
      <name val="ＭＳ Ｐ明朝"/>
      <family val="1"/>
    </font>
    <font>
      <b/>
      <u val="single"/>
      <sz val="16"/>
      <color indexed="8"/>
      <name val="ＭＳ Ｐ明朝"/>
      <family val="1"/>
    </font>
    <font>
      <b/>
      <sz val="12"/>
      <color indexed="8"/>
      <name val="ＭＳ Ｐ明朝"/>
      <family val="1"/>
    </font>
    <font>
      <b/>
      <sz val="11"/>
      <color indexed="8"/>
      <name val="ＭＳ Ｐ明朝"/>
      <family val="1"/>
    </font>
    <font>
      <b/>
      <sz val="10"/>
      <color indexed="8"/>
      <name val="ＭＳ Ｐ明朝"/>
      <family val="1"/>
    </font>
    <font>
      <b/>
      <sz val="10"/>
      <color indexed="8"/>
      <name val="ＭＳ 明朝"/>
      <family val="1"/>
    </font>
    <font>
      <b/>
      <sz val="10"/>
      <name val="ＭＳ Ｐ明朝"/>
      <family val="1"/>
    </font>
    <font>
      <b/>
      <u val="single"/>
      <sz val="14"/>
      <name val="ＭＳ Ｐ明朝"/>
      <family val="1"/>
    </font>
    <font>
      <sz val="9"/>
      <name val="ＭＳ Ｐ明朝"/>
      <family val="1"/>
    </font>
    <font>
      <u val="single"/>
      <sz val="11"/>
      <color indexed="12"/>
      <name val="ＭＳ Ｐゴシック"/>
      <family val="3"/>
    </font>
    <font>
      <u val="single"/>
      <sz val="11"/>
      <color indexed="20"/>
      <name val="ＭＳ Ｐゴシック"/>
      <family val="3"/>
    </font>
    <font>
      <sz val="16"/>
      <color indexed="8"/>
      <name val="ＭＳ Ｐ明朝"/>
      <family val="1"/>
    </font>
    <font>
      <u val="single"/>
      <sz val="16"/>
      <color indexed="8"/>
      <name val="ＭＳ Ｐ明朝"/>
      <family val="1"/>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b/>
      <sz val="12"/>
      <color indexed="8"/>
      <name val="ＭＳ Ｐゴシック"/>
      <family val="3"/>
    </font>
    <font>
      <b/>
      <sz val="11"/>
      <name val="ＭＳ Ｐゴシック"/>
      <family val="3"/>
    </font>
    <font>
      <sz val="11"/>
      <name val="ＭＳ Ｐゴシック"/>
      <family val="3"/>
    </font>
    <font>
      <b/>
      <sz val="12"/>
      <name val="ＭＳ Ｐゴシック"/>
      <family val="3"/>
    </font>
    <font>
      <sz val="10"/>
      <color indexed="8"/>
      <name val="ＭＳ Ｐゴシック"/>
      <family val="3"/>
    </font>
    <font>
      <sz val="9"/>
      <color indexed="8"/>
      <name val="ＭＳ Ｐゴシック"/>
      <family val="3"/>
    </font>
    <font>
      <sz val="18"/>
      <color indexed="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indexed="8"/>
      <name val="Calibri"/>
      <family val="3"/>
    </font>
    <font>
      <b/>
      <sz val="12"/>
      <color indexed="8"/>
      <name val="Calibri"/>
      <family val="3"/>
    </font>
    <font>
      <b/>
      <sz val="11"/>
      <name val="Calibri"/>
      <family val="3"/>
    </font>
    <font>
      <sz val="11"/>
      <name val="Calibri"/>
      <family val="3"/>
    </font>
    <font>
      <b/>
      <sz val="12"/>
      <name val="Calibri"/>
      <family val="3"/>
    </font>
    <font>
      <sz val="10"/>
      <color indexed="8"/>
      <name val="Calibri"/>
      <family val="3"/>
    </font>
    <font>
      <sz val="9"/>
      <color indexed="8"/>
      <name val="Calibri"/>
      <family val="3"/>
    </font>
    <font>
      <b/>
      <sz val="8"/>
      <name val="Calibri"/>
      <family val="2"/>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tint="-0.24975000321865082"/>
        <bgColor indexed="64"/>
      </patternFill>
    </fill>
    <fill>
      <patternFill patternType="solid">
        <fgColor indexed="41"/>
        <bgColor indexed="64"/>
      </patternFill>
    </fill>
    <fill>
      <patternFill patternType="solid">
        <fgColor indexed="22"/>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9"/>
      </left>
      <right>
        <color indexed="63"/>
      </right>
      <top style="thin">
        <color indexed="9"/>
      </top>
      <bottom>
        <color indexed="63"/>
      </bottom>
    </border>
    <border>
      <left style="thin">
        <color indexed="8"/>
      </left>
      <right>
        <color indexed="63"/>
      </right>
      <top>
        <color indexed="63"/>
      </top>
      <bottom style="thin">
        <color indexed="8"/>
      </bottom>
    </border>
    <border>
      <left style="thin">
        <color indexed="9"/>
      </left>
      <right>
        <color indexed="63"/>
      </right>
      <top style="thin">
        <color indexed="9"/>
      </top>
      <bottom style="thin">
        <color indexed="9"/>
      </bottom>
    </border>
    <border>
      <left style="thin">
        <color indexed="8"/>
      </left>
      <right style="thin">
        <color indexed="9"/>
      </right>
      <top>
        <color indexed="63"/>
      </top>
      <bottom style="thin">
        <color indexed="9"/>
      </bottom>
    </border>
    <border>
      <left>
        <color indexed="63"/>
      </left>
      <right style="thin">
        <color indexed="9"/>
      </right>
      <top style="thin">
        <color indexed="9"/>
      </top>
      <bottom style="thin">
        <color indexed="9"/>
      </bottom>
    </border>
    <border>
      <left style="thin">
        <color indexed="8"/>
      </left>
      <right>
        <color indexed="63"/>
      </right>
      <top style="thin">
        <color indexed="9"/>
      </top>
      <bottom>
        <color indexed="63"/>
      </bottom>
    </border>
    <border>
      <left style="thin">
        <color indexed="8"/>
      </left>
      <right style="thin">
        <color indexed="9"/>
      </right>
      <top style="thin">
        <color indexed="9"/>
      </top>
      <bottom style="thin">
        <color indexed="9"/>
      </bottom>
    </border>
    <border>
      <left>
        <color indexed="63"/>
      </left>
      <right>
        <color indexed="63"/>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style="thin"/>
    </border>
    <border>
      <left>
        <color indexed="63"/>
      </left>
      <right>
        <color indexed="63"/>
      </right>
      <top>
        <color indexed="63"/>
      </top>
      <bottom style="thin">
        <color indexed="8"/>
      </bottom>
    </border>
    <border>
      <left style="thin">
        <color indexed="8"/>
      </left>
      <right style="thin">
        <color indexed="8"/>
      </right>
      <top>
        <color indexed="63"/>
      </top>
      <bottom style="double">
        <color indexed="8"/>
      </bottom>
    </border>
    <border>
      <left style="thin">
        <color indexed="8"/>
      </left>
      <right style="thin">
        <color indexed="8"/>
      </right>
      <top style="thin">
        <color indexed="8"/>
      </top>
      <bottom style="thin"/>
    </border>
    <border>
      <left style="thin">
        <color indexed="8"/>
      </left>
      <right style="thin">
        <color indexed="8"/>
      </right>
      <top style="thin">
        <color indexed="8"/>
      </top>
      <bottom style="double">
        <color indexed="8"/>
      </bottom>
    </border>
    <border>
      <left style="thin">
        <color indexed="8"/>
      </left>
      <right style="thin">
        <color indexed="8"/>
      </right>
      <top style="thin">
        <color indexed="8"/>
      </top>
      <bottom>
        <color indexed="63"/>
      </bottom>
    </border>
    <border>
      <left>
        <color indexed="63"/>
      </left>
      <right>
        <color indexed="63"/>
      </right>
      <top style="double"/>
      <bottom>
        <color indexed="63"/>
      </bottom>
    </border>
    <border>
      <left>
        <color indexed="63"/>
      </left>
      <right style="double"/>
      <top>
        <color indexed="63"/>
      </top>
      <bottom>
        <color indexed="63"/>
      </bottom>
    </border>
    <border>
      <left style="thin"/>
      <right>
        <color indexed="63"/>
      </right>
      <top>
        <color indexed="63"/>
      </top>
      <bottom>
        <color indexed="63"/>
      </botto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style="thin"/>
      <right style="thin"/>
      <top style="thin"/>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color indexed="8"/>
      </right>
      <top>
        <color indexed="63"/>
      </top>
      <bottom>
        <color indexed="63"/>
      </bottom>
    </border>
    <border>
      <left style="thin"/>
      <right style="thin">
        <color indexed="8"/>
      </right>
      <top>
        <color indexed="63"/>
      </top>
      <bottom style="thin"/>
    </border>
    <border>
      <left style="thin"/>
      <right style="thin"/>
      <top style="thin"/>
      <bottom style="double"/>
    </border>
    <border>
      <left>
        <color indexed="63"/>
      </left>
      <right style="thin">
        <color indexed="8"/>
      </right>
      <top>
        <color indexed="63"/>
      </top>
      <bottom style="thin">
        <color indexed="8"/>
      </bottom>
    </border>
    <border>
      <left>
        <color indexed="63"/>
      </left>
      <right>
        <color indexed="63"/>
      </right>
      <top>
        <color indexed="63"/>
      </top>
      <bottom style="thin"/>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color indexed="63"/>
      </left>
      <right>
        <color indexed="63"/>
      </right>
      <top style="thin">
        <color indexed="9"/>
      </top>
      <bottom>
        <color indexed="63"/>
      </bottom>
    </border>
    <border>
      <left style="thin">
        <color indexed="9"/>
      </left>
      <right style="thin">
        <color indexed="9"/>
      </right>
      <top style="thin"/>
      <bottom style="thin"/>
    </border>
    <border>
      <left style="thin">
        <color indexed="9"/>
      </left>
      <right>
        <color indexed="63"/>
      </right>
      <top style="thin"/>
      <bottom style="thin"/>
    </border>
    <border>
      <left style="thin">
        <color indexed="8"/>
      </left>
      <right style="thin">
        <color indexed="9"/>
      </right>
      <top style="thin">
        <color indexed="9"/>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9"/>
      </right>
      <top>
        <color indexed="63"/>
      </top>
      <bottom>
        <color indexed="63"/>
      </bottom>
    </border>
    <border>
      <left style="thin">
        <color indexed="8"/>
      </left>
      <right>
        <color indexed="63"/>
      </right>
      <top style="thin"/>
      <bottom style="thin">
        <color indexed="8"/>
      </bottom>
    </border>
    <border>
      <left>
        <color indexed="63"/>
      </left>
      <right style="thin">
        <color indexed="9"/>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color indexed="63"/>
      </top>
      <bottom style="thin">
        <color indexed="9"/>
      </bottom>
    </border>
    <border>
      <left>
        <color indexed="63"/>
      </left>
      <right>
        <color indexed="63"/>
      </right>
      <top>
        <color indexed="63"/>
      </top>
      <bottom style="thin">
        <color indexed="9"/>
      </bottom>
    </border>
    <border>
      <left>
        <color indexed="63"/>
      </left>
      <right style="thin">
        <color indexed="8"/>
      </right>
      <top>
        <color indexed="63"/>
      </top>
      <bottom style="thin">
        <color indexed="9"/>
      </bottom>
    </border>
    <border>
      <left style="thin">
        <color indexed="8"/>
      </left>
      <right>
        <color indexed="63"/>
      </right>
      <top style="thin"/>
      <bottom style="thin"/>
    </border>
    <border>
      <left>
        <color indexed="63"/>
      </left>
      <right style="thin">
        <color indexed="8"/>
      </right>
      <top style="thin"/>
      <bottom style="thin"/>
    </border>
    <border>
      <left>
        <color indexed="63"/>
      </left>
      <right style="thin">
        <color indexed="8"/>
      </right>
      <top style="thin">
        <color indexed="8"/>
      </top>
      <bottom style="thin">
        <color indexed="8"/>
      </bottom>
    </border>
    <border>
      <left style="thin">
        <color indexed="8"/>
      </left>
      <right>
        <color indexed="63"/>
      </right>
      <top>
        <color indexed="63"/>
      </top>
      <bottom style="thin"/>
    </border>
    <border>
      <left>
        <color indexed="63"/>
      </left>
      <right style="thin">
        <color indexed="8"/>
      </right>
      <top>
        <color indexed="63"/>
      </top>
      <bottom style="thin"/>
    </border>
    <border>
      <left>
        <color indexed="63"/>
      </left>
      <right style="thin">
        <color indexed="8"/>
      </right>
      <top style="thin">
        <color indexed="9"/>
      </top>
      <bottom style="thin">
        <color indexed="9"/>
      </bottom>
    </border>
    <border>
      <left style="thin">
        <color indexed="8"/>
      </left>
      <right>
        <color indexed="63"/>
      </right>
      <top style="thin">
        <color indexed="9"/>
      </top>
      <bottom style="thin"/>
    </border>
    <border>
      <left>
        <color indexed="63"/>
      </left>
      <right>
        <color indexed="63"/>
      </right>
      <top style="thin">
        <color indexed="9"/>
      </top>
      <bottom style="thin"/>
    </border>
    <border>
      <left>
        <color indexed="63"/>
      </left>
      <right style="thin">
        <color indexed="8"/>
      </right>
      <top style="thin">
        <color indexed="9"/>
      </top>
      <bottom style="thin"/>
    </border>
    <border>
      <left style="thin">
        <color indexed="8"/>
      </left>
      <right>
        <color indexed="63"/>
      </right>
      <top style="thin"/>
      <bottom style="double">
        <color indexed="8"/>
      </bottom>
    </border>
    <border>
      <left>
        <color indexed="63"/>
      </left>
      <right>
        <color indexed="63"/>
      </right>
      <top style="thin"/>
      <bottom style="double">
        <color indexed="8"/>
      </bottom>
    </border>
    <border>
      <left>
        <color indexed="63"/>
      </left>
      <right style="thin">
        <color indexed="8"/>
      </right>
      <top style="thin"/>
      <bottom style="double">
        <color indexed="8"/>
      </bottom>
    </border>
    <border>
      <left style="thin">
        <color indexed="8"/>
      </left>
      <right>
        <color indexed="63"/>
      </right>
      <top style="thin">
        <color indexed="9"/>
      </top>
      <bottom style="double"/>
    </border>
    <border>
      <left>
        <color indexed="63"/>
      </left>
      <right>
        <color indexed="63"/>
      </right>
      <top style="thin">
        <color indexed="9"/>
      </top>
      <bottom style="double"/>
    </border>
    <border>
      <left>
        <color indexed="63"/>
      </left>
      <right style="thin">
        <color indexed="8"/>
      </right>
      <top style="thin">
        <color indexed="9"/>
      </top>
      <bottom style="double"/>
    </border>
    <border>
      <left style="thin">
        <color indexed="9"/>
      </left>
      <right>
        <color indexed="63"/>
      </right>
      <top>
        <color indexed="63"/>
      </top>
      <bottom style="thin">
        <color indexed="9"/>
      </bottom>
    </border>
    <border>
      <left>
        <color indexed="63"/>
      </left>
      <right style="thin">
        <color indexed="8"/>
      </right>
      <top style="thin">
        <color indexed="9"/>
      </top>
      <bottom>
        <color indexed="63"/>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thin">
        <color indexed="8"/>
      </top>
      <bottom style="thin">
        <color indexed="9"/>
      </bottom>
    </border>
    <border>
      <left>
        <color indexed="63"/>
      </left>
      <right>
        <color indexed="63"/>
      </right>
      <top style="thin">
        <color indexed="8"/>
      </top>
      <bottom style="thin">
        <color indexed="9"/>
      </bottom>
    </border>
    <border>
      <left>
        <color indexed="63"/>
      </left>
      <right style="thin">
        <color indexed="8"/>
      </right>
      <top style="thin">
        <color indexed="8"/>
      </top>
      <bottom style="thin">
        <color indexed="9"/>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9"/>
      </top>
      <bottom style="thin">
        <color indexed="8"/>
      </bottom>
    </border>
    <border>
      <left>
        <color indexed="63"/>
      </left>
      <right>
        <color indexed="63"/>
      </right>
      <top style="thin">
        <color indexed="9"/>
      </top>
      <bottom style="thin">
        <color indexed="8"/>
      </bottom>
    </border>
    <border>
      <left>
        <color indexed="63"/>
      </left>
      <right style="thin">
        <color indexed="8"/>
      </right>
      <top style="thin">
        <color indexed="9"/>
      </top>
      <bottom style="thin">
        <color indexed="8"/>
      </bottom>
    </border>
    <border>
      <left style="thin">
        <color indexed="8"/>
      </left>
      <right>
        <color indexed="63"/>
      </right>
      <top style="double"/>
      <bottom style="double"/>
    </border>
    <border>
      <left>
        <color indexed="63"/>
      </left>
      <right>
        <color indexed="63"/>
      </right>
      <top style="double"/>
      <bottom style="double"/>
    </border>
    <border>
      <left>
        <color indexed="63"/>
      </left>
      <right style="thin">
        <color indexed="8"/>
      </right>
      <top style="double"/>
      <bottom style="double"/>
    </border>
    <border>
      <left style="thin">
        <color indexed="8"/>
      </left>
      <right>
        <color indexed="63"/>
      </right>
      <top style="thin">
        <color indexed="9"/>
      </top>
      <bottom style="thin">
        <color indexed="9"/>
      </bottom>
    </border>
    <border>
      <left>
        <color indexed="63"/>
      </left>
      <right>
        <color indexed="63"/>
      </right>
      <top style="thin"/>
      <bottom>
        <color indexed="63"/>
      </bottom>
    </border>
    <border>
      <left>
        <color indexed="63"/>
      </left>
      <right style="thin">
        <color indexed="8"/>
      </right>
      <top style="thin"/>
      <bottom>
        <color indexed="63"/>
      </bottom>
    </border>
    <border>
      <left style="thin">
        <color indexed="8"/>
      </left>
      <right>
        <color indexed="63"/>
      </right>
      <top style="thin"/>
      <bottom style="thin">
        <color indexed="9"/>
      </bottom>
    </border>
    <border>
      <left>
        <color indexed="63"/>
      </left>
      <right>
        <color indexed="63"/>
      </right>
      <top style="thin"/>
      <bottom style="thin">
        <color indexed="9"/>
      </bottom>
    </border>
    <border>
      <left>
        <color indexed="63"/>
      </left>
      <right style="thin">
        <color indexed="8"/>
      </right>
      <top style="thin"/>
      <bottom style="thin">
        <color indexed="9"/>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style="double"/>
      <bottom style="thin">
        <color indexed="9"/>
      </bottom>
    </border>
    <border>
      <left>
        <color indexed="63"/>
      </left>
      <right>
        <color indexed="63"/>
      </right>
      <top style="double"/>
      <bottom style="thin">
        <color indexed="9"/>
      </bottom>
    </border>
    <border>
      <left>
        <color indexed="63"/>
      </left>
      <right style="thin">
        <color indexed="8"/>
      </right>
      <top style="double"/>
      <bottom style="thin">
        <color indexed="9"/>
      </bottom>
    </border>
    <border>
      <left>
        <color indexed="63"/>
      </left>
      <right style="thin">
        <color indexed="8"/>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color indexed="63"/>
      </top>
      <bottom style="double"/>
    </border>
    <border>
      <left>
        <color indexed="63"/>
      </left>
      <right style="thin">
        <color indexed="8"/>
      </right>
      <top>
        <color indexed="63"/>
      </top>
      <bottom style="double"/>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38" fontId="1" fillId="0" borderId="0">
      <alignment vertical="center"/>
      <protection/>
    </xf>
    <xf numFmtId="0" fontId="1" fillId="0" borderId="0">
      <alignment vertical="center"/>
      <protection/>
    </xf>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ill="0" applyBorder="0" applyAlignment="0" applyProtection="0"/>
    <xf numFmtId="0" fontId="18" fillId="0" borderId="0" applyNumberFormat="0" applyFill="0" applyBorder="0" applyAlignment="0" applyProtection="0"/>
    <xf numFmtId="0" fontId="0" fillId="28" borderId="2" applyNumberForma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61" fillId="31" borderId="4" applyNumberFormat="0" applyAlignment="0" applyProtection="0"/>
    <xf numFmtId="0" fontId="19" fillId="0" borderId="0" applyNumberFormat="0" applyFill="0" applyBorder="0" applyAlignment="0" applyProtection="0"/>
    <xf numFmtId="0" fontId="62" fillId="32" borderId="0" applyNumberFormat="0" applyBorder="0" applyAlignment="0" applyProtection="0"/>
  </cellStyleXfs>
  <cellXfs count="513">
    <xf numFmtId="0" fontId="0" fillId="0" borderId="0" xfId="0" applyFont="1" applyAlignment="1">
      <alignment vertical="center"/>
    </xf>
    <xf numFmtId="49" fontId="4" fillId="0" borderId="0" xfId="34" applyNumberFormat="1" applyFont="1" applyAlignment="1">
      <alignment/>
      <protection/>
    </xf>
    <xf numFmtId="49" fontId="4" fillId="0" borderId="0" xfId="33" applyNumberFormat="1" applyFont="1" applyFill="1" applyBorder="1" applyAlignment="1" applyProtection="1">
      <alignment/>
      <protection/>
    </xf>
    <xf numFmtId="0" fontId="1" fillId="33" borderId="0" xfId="0" applyFont="1" applyFill="1" applyAlignment="1">
      <alignment horizontal="center" vertical="center"/>
    </xf>
    <xf numFmtId="0" fontId="1" fillId="33" borderId="0" xfId="0" applyFont="1" applyFill="1" applyAlignment="1">
      <alignment vertical="center"/>
    </xf>
    <xf numFmtId="0" fontId="1" fillId="0" borderId="0" xfId="0" applyFont="1" applyAlignment="1">
      <alignment vertical="center"/>
    </xf>
    <xf numFmtId="0" fontId="6" fillId="33" borderId="10" xfId="0" applyFont="1" applyFill="1" applyBorder="1" applyAlignment="1">
      <alignment vertical="center" shrinkToFit="1"/>
    </xf>
    <xf numFmtId="0" fontId="63" fillId="0" borderId="0" xfId="0" applyFont="1" applyBorder="1" applyAlignment="1" applyProtection="1">
      <alignment horizontal="right"/>
      <protection/>
    </xf>
    <xf numFmtId="0" fontId="8" fillId="0" borderId="0" xfId="0" applyFont="1" applyAlignment="1">
      <alignment vertical="center"/>
    </xf>
    <xf numFmtId="0" fontId="8" fillId="33" borderId="0" xfId="0" applyFont="1" applyFill="1" applyAlignment="1">
      <alignment horizontal="center" vertical="center"/>
    </xf>
    <xf numFmtId="0" fontId="8" fillId="33" borderId="0" xfId="0" applyFont="1" applyFill="1" applyAlignment="1">
      <alignment vertical="center"/>
    </xf>
    <xf numFmtId="0" fontId="5" fillId="33" borderId="0" xfId="0" applyFont="1" applyFill="1" applyAlignment="1">
      <alignment vertical="center"/>
    </xf>
    <xf numFmtId="0" fontId="6" fillId="33" borderId="11" xfId="0" applyFont="1" applyFill="1" applyBorder="1" applyAlignment="1">
      <alignment vertical="center" wrapText="1"/>
    </xf>
    <xf numFmtId="0" fontId="6" fillId="0" borderId="0" xfId="0" applyFont="1" applyAlignment="1">
      <alignment vertical="center"/>
    </xf>
    <xf numFmtId="0" fontId="6" fillId="33" borderId="12" xfId="0" applyFont="1" applyFill="1" applyBorder="1" applyAlignment="1">
      <alignment vertical="center" shrinkToFit="1"/>
    </xf>
    <xf numFmtId="49" fontId="6" fillId="33" borderId="12" xfId="0" applyNumberFormat="1" applyFont="1" applyFill="1" applyBorder="1" applyAlignment="1">
      <alignment vertical="center" wrapText="1"/>
    </xf>
    <xf numFmtId="49" fontId="6" fillId="33" borderId="0" xfId="0" applyNumberFormat="1" applyFont="1" applyFill="1" applyBorder="1" applyAlignment="1">
      <alignment vertical="center" wrapText="1"/>
    </xf>
    <xf numFmtId="0" fontId="8" fillId="33" borderId="0" xfId="0" applyFont="1" applyFill="1" applyBorder="1" applyAlignment="1">
      <alignment vertical="center"/>
    </xf>
    <xf numFmtId="0" fontId="11" fillId="33" borderId="0" xfId="0" applyFont="1" applyFill="1" applyBorder="1" applyAlignment="1">
      <alignment horizontal="center" vertical="center" shrinkToFit="1"/>
    </xf>
    <xf numFmtId="0" fontId="11" fillId="33" borderId="0" xfId="0" applyFont="1" applyFill="1" applyBorder="1" applyAlignment="1">
      <alignment horizontal="left" vertical="center" shrinkToFit="1"/>
    </xf>
    <xf numFmtId="0" fontId="11" fillId="33" borderId="0" xfId="0" applyFont="1" applyFill="1" applyBorder="1" applyAlignment="1">
      <alignment horizontal="right" vertical="center" shrinkToFit="1"/>
    </xf>
    <xf numFmtId="0" fontId="8" fillId="33" borderId="0" xfId="0" applyFont="1" applyFill="1" applyBorder="1" applyAlignment="1">
      <alignment horizontal="center" vertical="center"/>
    </xf>
    <xf numFmtId="38" fontId="11" fillId="33" borderId="0" xfId="51" applyFont="1" applyFill="1" applyBorder="1" applyAlignment="1">
      <alignment horizontal="right" vertical="center" shrinkToFit="1"/>
    </xf>
    <xf numFmtId="38" fontId="11" fillId="0" borderId="0" xfId="51" applyFont="1" applyBorder="1" applyAlignment="1">
      <alignment horizontal="left" vertical="center" shrinkToFit="1"/>
    </xf>
    <xf numFmtId="38" fontId="11" fillId="0" borderId="0" xfId="51" applyFont="1" applyBorder="1" applyAlignment="1">
      <alignment horizontal="right" vertical="center" shrinkToFit="1"/>
    </xf>
    <xf numFmtId="38" fontId="11" fillId="33" borderId="0" xfId="51" applyFont="1" applyFill="1" applyBorder="1" applyAlignment="1">
      <alignment horizontal="left" vertical="center" shrinkToFit="1"/>
    </xf>
    <xf numFmtId="38" fontId="1" fillId="0" borderId="0" xfId="51" applyFont="1" applyAlignment="1">
      <alignment vertical="center"/>
    </xf>
    <xf numFmtId="0" fontId="6" fillId="33" borderId="13" xfId="0" applyFont="1" applyFill="1" applyBorder="1" applyAlignment="1">
      <alignment vertical="center" wrapText="1"/>
    </xf>
    <xf numFmtId="0" fontId="6" fillId="0" borderId="14" xfId="0" applyFont="1" applyBorder="1" applyAlignment="1">
      <alignment vertical="center" shrinkToFit="1"/>
    </xf>
    <xf numFmtId="0" fontId="6" fillId="33" borderId="0" xfId="0" applyFont="1" applyFill="1" applyAlignment="1">
      <alignment vertical="center"/>
    </xf>
    <xf numFmtId="0" fontId="6" fillId="33" borderId="15" xfId="0" applyFont="1" applyFill="1" applyBorder="1" applyAlignment="1">
      <alignment vertical="center" wrapText="1"/>
    </xf>
    <xf numFmtId="38" fontId="8" fillId="0" borderId="0" xfId="51" applyFont="1" applyAlignment="1">
      <alignment vertical="center"/>
    </xf>
    <xf numFmtId="0" fontId="6" fillId="33" borderId="16" xfId="0" applyFont="1" applyFill="1" applyBorder="1" applyAlignment="1">
      <alignment vertical="center" wrapText="1"/>
    </xf>
    <xf numFmtId="49" fontId="6" fillId="33" borderId="17" xfId="0" applyNumberFormat="1" applyFont="1" applyFill="1" applyBorder="1" applyAlignment="1">
      <alignment horizontal="left" vertical="center" wrapText="1"/>
    </xf>
    <xf numFmtId="0" fontId="13" fillId="33" borderId="16" xfId="0" applyFont="1" applyFill="1" applyBorder="1" applyAlignment="1">
      <alignment vertical="center" wrapText="1"/>
    </xf>
    <xf numFmtId="49" fontId="13" fillId="33" borderId="17" xfId="0" applyNumberFormat="1" applyFont="1" applyFill="1" applyBorder="1" applyAlignment="1">
      <alignment horizontal="left" vertical="center" wrapText="1"/>
    </xf>
    <xf numFmtId="0" fontId="6" fillId="33" borderId="18" xfId="0" applyFont="1" applyFill="1" applyBorder="1" applyAlignment="1">
      <alignment vertical="center" wrapText="1"/>
    </xf>
    <xf numFmtId="0" fontId="6" fillId="33" borderId="19" xfId="0" applyFont="1" applyFill="1" applyBorder="1" applyAlignment="1">
      <alignment vertical="center" wrapText="1"/>
    </xf>
    <xf numFmtId="0" fontId="13" fillId="33" borderId="13" xfId="0" applyFont="1" applyFill="1" applyBorder="1" applyAlignment="1">
      <alignment vertical="center" wrapText="1"/>
    </xf>
    <xf numFmtId="49" fontId="13" fillId="33" borderId="12" xfId="0" applyNumberFormat="1" applyFont="1" applyFill="1" applyBorder="1" applyAlignment="1">
      <alignment vertical="center" wrapText="1"/>
    </xf>
    <xf numFmtId="0" fontId="13" fillId="33" borderId="12" xfId="0" applyFont="1" applyFill="1" applyBorder="1" applyAlignment="1">
      <alignment vertical="center" shrinkToFit="1"/>
    </xf>
    <xf numFmtId="0" fontId="13" fillId="33" borderId="0" xfId="0" applyFont="1" applyFill="1" applyAlignment="1">
      <alignment vertical="center"/>
    </xf>
    <xf numFmtId="0" fontId="13" fillId="33" borderId="15" xfId="0" applyFont="1" applyFill="1" applyBorder="1" applyAlignment="1">
      <alignment vertical="center" wrapText="1"/>
    </xf>
    <xf numFmtId="49" fontId="13" fillId="33" borderId="0" xfId="0" applyNumberFormat="1" applyFont="1" applyFill="1" applyBorder="1" applyAlignment="1">
      <alignment vertical="center" wrapText="1"/>
    </xf>
    <xf numFmtId="49" fontId="7" fillId="0" borderId="20" xfId="34" applyNumberFormat="1" applyFont="1" applyBorder="1" applyAlignment="1">
      <alignment/>
      <protection/>
    </xf>
    <xf numFmtId="49" fontId="7" fillId="0" borderId="0" xfId="34" applyNumberFormat="1" applyFont="1" applyBorder="1" applyAlignment="1">
      <alignment/>
      <protection/>
    </xf>
    <xf numFmtId="49" fontId="7" fillId="0" borderId="0" xfId="34" applyNumberFormat="1" applyFont="1" applyAlignment="1">
      <alignment/>
      <protection/>
    </xf>
    <xf numFmtId="49" fontId="7" fillId="0" borderId="0" xfId="34" applyNumberFormat="1" applyFont="1" applyAlignment="1">
      <alignment shrinkToFit="1"/>
      <protection/>
    </xf>
    <xf numFmtId="49" fontId="7" fillId="34" borderId="21" xfId="33" applyNumberFormat="1" applyFont="1" applyFill="1" applyBorder="1" applyAlignment="1" applyProtection="1">
      <alignment horizontal="center" vertical="center" wrapText="1"/>
      <protection/>
    </xf>
    <xf numFmtId="49" fontId="15" fillId="34" borderId="21" xfId="33" applyNumberFormat="1" applyFont="1" applyFill="1" applyBorder="1" applyAlignment="1" applyProtection="1">
      <alignment horizontal="center" vertical="center" wrapText="1"/>
      <protection/>
    </xf>
    <xf numFmtId="49" fontId="15" fillId="0" borderId="20" xfId="34" applyNumberFormat="1" applyFont="1" applyBorder="1" applyAlignment="1">
      <alignment/>
      <protection/>
    </xf>
    <xf numFmtId="176" fontId="7" fillId="0" borderId="22" xfId="33" applyNumberFormat="1" applyFont="1" applyFill="1" applyBorder="1" applyAlignment="1" applyProtection="1">
      <alignment horizontal="right"/>
      <protection/>
    </xf>
    <xf numFmtId="176" fontId="15" fillId="0" borderId="22" xfId="33" applyNumberFormat="1" applyFont="1" applyFill="1" applyBorder="1" applyAlignment="1" applyProtection="1">
      <alignment horizontal="right"/>
      <protection/>
    </xf>
    <xf numFmtId="49" fontId="15" fillId="0" borderId="0" xfId="34" applyNumberFormat="1" applyFont="1" applyBorder="1" applyAlignment="1">
      <alignment/>
      <protection/>
    </xf>
    <xf numFmtId="176" fontId="7" fillId="0" borderId="23" xfId="33" applyNumberFormat="1" applyFont="1" applyFill="1" applyBorder="1" applyAlignment="1" applyProtection="1">
      <alignment horizontal="right"/>
      <protection/>
    </xf>
    <xf numFmtId="176" fontId="15" fillId="0" borderId="23" xfId="33" applyNumberFormat="1" applyFont="1" applyFill="1" applyBorder="1" applyAlignment="1" applyProtection="1">
      <alignment horizontal="right"/>
      <protection/>
    </xf>
    <xf numFmtId="176" fontId="15" fillId="0" borderId="21" xfId="33" applyNumberFormat="1" applyFont="1" applyFill="1" applyBorder="1" applyAlignment="1" applyProtection="1">
      <alignment horizontal="right"/>
      <protection/>
    </xf>
    <xf numFmtId="176" fontId="7" fillId="0" borderId="24" xfId="33" applyNumberFormat="1" applyFont="1" applyFill="1" applyBorder="1" applyAlignment="1" applyProtection="1">
      <alignment horizontal="right"/>
      <protection/>
    </xf>
    <xf numFmtId="176" fontId="15" fillId="0" borderId="24" xfId="33" applyNumberFormat="1" applyFont="1" applyFill="1" applyBorder="1" applyAlignment="1" applyProtection="1">
      <alignment horizontal="right"/>
      <protection/>
    </xf>
    <xf numFmtId="49" fontId="15" fillId="0" borderId="11" xfId="34" applyNumberFormat="1" applyFont="1" applyBorder="1" applyAlignment="1">
      <alignment horizontal="left"/>
      <protection/>
    </xf>
    <xf numFmtId="49" fontId="15" fillId="0" borderId="25" xfId="34" applyNumberFormat="1" applyFont="1" applyBorder="1" applyAlignment="1">
      <alignment horizontal="left"/>
      <protection/>
    </xf>
    <xf numFmtId="49" fontId="7" fillId="0" borderId="0" xfId="33" applyNumberFormat="1" applyFont="1" applyFill="1" applyBorder="1" applyAlignment="1" applyProtection="1">
      <alignment/>
      <protection/>
    </xf>
    <xf numFmtId="176" fontId="15" fillId="0" borderId="26" xfId="33" applyNumberFormat="1" applyFont="1" applyFill="1" applyBorder="1" applyAlignment="1" applyProtection="1">
      <alignment horizontal="right"/>
      <protection/>
    </xf>
    <xf numFmtId="176" fontId="15" fillId="0" borderId="27" xfId="33" applyNumberFormat="1" applyFont="1" applyFill="1" applyBorder="1" applyAlignment="1" applyProtection="1">
      <alignment horizontal="right"/>
      <protection/>
    </xf>
    <xf numFmtId="49" fontId="7" fillId="34" borderId="21" xfId="33" applyNumberFormat="1" applyFont="1" applyFill="1" applyBorder="1" applyAlignment="1" applyProtection="1">
      <alignment horizontal="center" vertical="center" shrinkToFit="1"/>
      <protection/>
    </xf>
    <xf numFmtId="176" fontId="7" fillId="0" borderId="24" xfId="33" applyNumberFormat="1" applyFont="1" applyFill="1" applyBorder="1" applyAlignment="1" applyProtection="1">
      <alignment horizontal="right" shrinkToFit="1"/>
      <protection/>
    </xf>
    <xf numFmtId="176" fontId="15" fillId="0" borderId="28" xfId="33" applyNumberFormat="1" applyFont="1" applyFill="1" applyBorder="1" applyAlignment="1" applyProtection="1">
      <alignment horizontal="right" shrinkToFit="1"/>
      <protection/>
    </xf>
    <xf numFmtId="49" fontId="15" fillId="0" borderId="0" xfId="34" applyNumberFormat="1" applyFont="1" applyAlignment="1">
      <alignment/>
      <protection/>
    </xf>
    <xf numFmtId="176" fontId="7" fillId="0" borderId="22" xfId="33" applyNumberFormat="1" applyFont="1" applyFill="1" applyBorder="1" applyAlignment="1" applyProtection="1">
      <alignment horizontal="right" shrinkToFit="1"/>
      <protection/>
    </xf>
    <xf numFmtId="176" fontId="7" fillId="0" borderId="29" xfId="33" applyNumberFormat="1" applyFont="1" applyFill="1" applyBorder="1" applyAlignment="1" applyProtection="1">
      <alignment horizontal="right" shrinkToFit="1"/>
      <protection/>
    </xf>
    <xf numFmtId="49" fontId="15" fillId="34" borderId="21" xfId="33" applyNumberFormat="1" applyFont="1" applyFill="1" applyBorder="1" applyAlignment="1" applyProtection="1">
      <alignment horizontal="center" vertical="center" shrinkToFit="1"/>
      <protection/>
    </xf>
    <xf numFmtId="176" fontId="15" fillId="0" borderId="29" xfId="33" applyNumberFormat="1" applyFont="1" applyFill="1" applyBorder="1" applyAlignment="1" applyProtection="1">
      <alignment horizontal="right" shrinkToFit="1"/>
      <protection/>
    </xf>
    <xf numFmtId="176" fontId="15" fillId="0" borderId="22" xfId="33" applyNumberFormat="1" applyFont="1" applyFill="1" applyBorder="1" applyAlignment="1" applyProtection="1">
      <alignment horizontal="right" shrinkToFit="1"/>
      <protection/>
    </xf>
    <xf numFmtId="176" fontId="7" fillId="0" borderId="0" xfId="33" applyNumberFormat="1" applyFont="1" applyFill="1" applyBorder="1" applyAlignment="1" applyProtection="1">
      <alignment horizontal="right" shrinkToFit="1"/>
      <protection/>
    </xf>
    <xf numFmtId="176" fontId="15" fillId="0" borderId="0" xfId="33" applyNumberFormat="1" applyFont="1" applyFill="1" applyBorder="1" applyAlignment="1" applyProtection="1">
      <alignment horizontal="right" shrinkToFit="1"/>
      <protection/>
    </xf>
    <xf numFmtId="176" fontId="7" fillId="0" borderId="20" xfId="33" applyNumberFormat="1" applyFont="1" applyFill="1" applyBorder="1" applyAlignment="1" applyProtection="1">
      <alignment horizontal="right" shrinkToFit="1"/>
      <protection/>
    </xf>
    <xf numFmtId="176" fontId="7" fillId="0" borderId="27" xfId="33" applyNumberFormat="1" applyFont="1" applyFill="1" applyBorder="1" applyAlignment="1" applyProtection="1">
      <alignment horizontal="right" shrinkToFit="1"/>
      <protection/>
    </xf>
    <xf numFmtId="176" fontId="15" fillId="0" borderId="27" xfId="33" applyNumberFormat="1" applyFont="1" applyFill="1" applyBorder="1" applyAlignment="1" applyProtection="1">
      <alignment horizontal="right" shrinkToFit="1"/>
      <protection/>
    </xf>
    <xf numFmtId="176" fontId="7" fillId="0" borderId="24" xfId="33" applyNumberFormat="1" applyFont="1" applyFill="1" applyBorder="1" applyAlignment="1" applyProtection="1">
      <alignment horizontal="right" vertical="center" shrinkToFit="1"/>
      <protection/>
    </xf>
    <xf numFmtId="0" fontId="64" fillId="0" borderId="30" xfId="0" applyFont="1" applyBorder="1" applyAlignment="1">
      <alignment vertical="center"/>
    </xf>
    <xf numFmtId="0" fontId="0" fillId="0" borderId="31" xfId="0" applyFont="1" applyBorder="1" applyAlignment="1">
      <alignment vertical="center"/>
    </xf>
    <xf numFmtId="0" fontId="0" fillId="0" borderId="0" xfId="0" applyFont="1" applyBorder="1" applyAlignment="1" applyProtection="1">
      <alignment horizontal="left" vertical="center" shrinkToFit="1"/>
      <protection locked="0"/>
    </xf>
    <xf numFmtId="0" fontId="0" fillId="0" borderId="0" xfId="0" applyFont="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Alignment="1">
      <alignment vertical="center" shrinkToFit="1"/>
    </xf>
    <xf numFmtId="0" fontId="0" fillId="0" borderId="0" xfId="0" applyFont="1" applyBorder="1" applyAlignment="1">
      <alignment horizontal="center" vertical="center" shrinkToFit="1"/>
    </xf>
    <xf numFmtId="0" fontId="0" fillId="0" borderId="0" xfId="0" applyFont="1" applyAlignment="1">
      <alignment vertical="center"/>
    </xf>
    <xf numFmtId="0" fontId="0" fillId="0" borderId="0" xfId="0" applyFont="1" applyBorder="1" applyAlignment="1">
      <alignment vertical="center"/>
    </xf>
    <xf numFmtId="0" fontId="0" fillId="0" borderId="32" xfId="0" applyFont="1" applyBorder="1" applyAlignment="1">
      <alignment vertical="center"/>
    </xf>
    <xf numFmtId="0" fontId="58" fillId="0" borderId="30" xfId="0" applyFont="1" applyBorder="1" applyAlignment="1">
      <alignment vertical="center"/>
    </xf>
    <xf numFmtId="0" fontId="0" fillId="0" borderId="33" xfId="0" applyFont="1" applyBorder="1" applyAlignment="1">
      <alignment vertical="center"/>
    </xf>
    <xf numFmtId="0" fontId="0" fillId="0" borderId="30"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65" fillId="0" borderId="0" xfId="0" applyFont="1" applyBorder="1" applyAlignment="1" applyProtection="1">
      <alignment horizontal="right" vertical="center"/>
      <protection/>
    </xf>
    <xf numFmtId="49" fontId="65" fillId="35" borderId="36" xfId="0" applyNumberFormat="1" applyFont="1" applyFill="1" applyBorder="1" applyAlignment="1" applyProtection="1">
      <alignment horizontal="center" vertical="center"/>
      <protection/>
    </xf>
    <xf numFmtId="0" fontId="66" fillId="0" borderId="0" xfId="0" applyFont="1" applyBorder="1" applyAlignment="1" applyProtection="1">
      <alignment horizontal="center" vertical="center"/>
      <protection/>
    </xf>
    <xf numFmtId="0" fontId="66" fillId="0" borderId="0" xfId="0" applyFont="1" applyBorder="1" applyAlignment="1" applyProtection="1">
      <alignment vertical="center"/>
      <protection/>
    </xf>
    <xf numFmtId="0" fontId="66" fillId="0" borderId="0" xfId="0" applyFont="1" applyFill="1" applyBorder="1" applyAlignment="1" applyProtection="1">
      <alignment vertical="center"/>
      <protection/>
    </xf>
    <xf numFmtId="0" fontId="67" fillId="0" borderId="0" xfId="0" applyFont="1" applyBorder="1" applyAlignment="1" applyProtection="1">
      <alignment horizontal="left" vertical="center"/>
      <protection/>
    </xf>
    <xf numFmtId="0" fontId="66" fillId="0" borderId="0" xfId="0" applyFont="1" applyBorder="1" applyAlignment="1" applyProtection="1">
      <alignment horizontal="left" vertical="center"/>
      <protection/>
    </xf>
    <xf numFmtId="0" fontId="66" fillId="35" borderId="36" xfId="0" applyFont="1" applyFill="1" applyBorder="1" applyAlignment="1" applyProtection="1">
      <alignment horizontal="center" vertical="center"/>
      <protection locked="0"/>
    </xf>
    <xf numFmtId="0" fontId="66" fillId="0" borderId="0" xfId="0" applyFont="1" applyFill="1" applyBorder="1" applyAlignment="1" applyProtection="1">
      <alignment horizontal="left" vertical="center"/>
      <protection/>
    </xf>
    <xf numFmtId="0" fontId="66" fillId="0" borderId="0" xfId="0" applyFont="1" applyBorder="1" applyAlignment="1" applyProtection="1">
      <alignment vertical="center" shrinkToFit="1"/>
      <protection/>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0" xfId="0" applyFont="1" applyBorder="1" applyAlignment="1" applyProtection="1">
      <alignment horizontal="left" vertical="center"/>
      <protection/>
    </xf>
    <xf numFmtId="0" fontId="63" fillId="0" borderId="35" xfId="0" applyFont="1" applyBorder="1" applyAlignment="1">
      <alignment horizontal="right" vertical="center"/>
    </xf>
    <xf numFmtId="38" fontId="7" fillId="0" borderId="40" xfId="33" applyFont="1" applyFill="1" applyBorder="1" applyAlignment="1" applyProtection="1">
      <alignment horizontal="right"/>
      <protection/>
    </xf>
    <xf numFmtId="38" fontId="7" fillId="0" borderId="22" xfId="33" applyFont="1" applyFill="1" applyBorder="1" applyAlignment="1" applyProtection="1">
      <alignment horizontal="right"/>
      <protection/>
    </xf>
    <xf numFmtId="38" fontId="7" fillId="0" borderId="41" xfId="33" applyFont="1" applyFill="1" applyBorder="1" applyAlignment="1" applyProtection="1">
      <alignment horizontal="right"/>
      <protection/>
    </xf>
    <xf numFmtId="38" fontId="7" fillId="0" borderId="24" xfId="33" applyFont="1" applyFill="1" applyBorder="1" applyAlignment="1" applyProtection="1">
      <alignment horizontal="right"/>
      <protection/>
    </xf>
    <xf numFmtId="38" fontId="15" fillId="0" borderId="42" xfId="33" applyFont="1" applyFill="1" applyBorder="1" applyAlignment="1" applyProtection="1">
      <alignment horizontal="right"/>
      <protection/>
    </xf>
    <xf numFmtId="49" fontId="17" fillId="34" borderId="21" xfId="33" applyNumberFormat="1" applyFont="1" applyFill="1" applyBorder="1" applyAlignment="1" applyProtection="1">
      <alignment horizontal="center" vertical="center" wrapText="1" shrinkToFit="1"/>
      <protection/>
    </xf>
    <xf numFmtId="0" fontId="68" fillId="0" borderId="0" xfId="0" applyFont="1" applyAlignment="1">
      <alignment vertical="center"/>
    </xf>
    <xf numFmtId="0" fontId="7" fillId="0" borderId="0" xfId="0" applyFont="1" applyAlignment="1">
      <alignment shrinkToFit="1"/>
    </xf>
    <xf numFmtId="0" fontId="7" fillId="33" borderId="20" xfId="34" applyFont="1" applyFill="1" applyBorder="1" applyAlignment="1">
      <alignment vertical="center" shrinkToFit="1"/>
      <protection/>
    </xf>
    <xf numFmtId="0" fontId="4" fillId="0" borderId="0" xfId="0" applyFont="1" applyBorder="1" applyAlignment="1">
      <alignment vertical="center" shrinkToFit="1"/>
    </xf>
    <xf numFmtId="0" fontId="7" fillId="0" borderId="43" xfId="0" applyFont="1" applyBorder="1" applyAlignment="1">
      <alignment horizontal="left"/>
    </xf>
    <xf numFmtId="0" fontId="7" fillId="33" borderId="0" xfId="34" applyFont="1" applyFill="1" applyBorder="1" applyAlignment="1">
      <alignment vertical="center" shrinkToFit="1"/>
      <protection/>
    </xf>
    <xf numFmtId="0" fontId="4" fillId="0" borderId="0" xfId="0" applyFont="1" applyBorder="1" applyAlignment="1">
      <alignment shrinkToFit="1"/>
    </xf>
    <xf numFmtId="0" fontId="0" fillId="0" borderId="0" xfId="0" applyFont="1" applyBorder="1" applyAlignment="1">
      <alignment horizontal="center" vertical="center" shrinkToFit="1"/>
    </xf>
    <xf numFmtId="0" fontId="11" fillId="0" borderId="0" xfId="0" applyFont="1" applyBorder="1" applyAlignment="1">
      <alignment horizontal="right" vertical="center" shrinkToFit="1"/>
    </xf>
    <xf numFmtId="0" fontId="11" fillId="0" borderId="0" xfId="0" applyFont="1" applyBorder="1" applyAlignment="1">
      <alignment horizontal="center" vertical="center" shrinkToFit="1"/>
    </xf>
    <xf numFmtId="0" fontId="13" fillId="0" borderId="0" xfId="0" applyFont="1" applyBorder="1" applyAlignment="1">
      <alignment horizontal="left" vertical="center"/>
    </xf>
    <xf numFmtId="0" fontId="10" fillId="33" borderId="0" xfId="0" applyFont="1" applyFill="1" applyBorder="1" applyAlignment="1">
      <alignment horizontal="center" vertical="center" shrinkToFit="1"/>
    </xf>
    <xf numFmtId="0" fontId="20" fillId="0" borderId="0" xfId="0" applyFont="1" applyBorder="1" applyAlignment="1">
      <alignment horizontal="center" vertical="center" shrinkToFit="1"/>
    </xf>
    <xf numFmtId="38" fontId="11" fillId="0" borderId="0" xfId="51" applyFont="1" applyBorder="1" applyAlignment="1">
      <alignment horizontal="center" vertical="center" shrinkToFit="1"/>
    </xf>
    <xf numFmtId="38" fontId="13" fillId="36" borderId="25" xfId="51" applyFont="1" applyFill="1" applyBorder="1" applyAlignment="1">
      <alignment horizontal="center" vertical="center"/>
    </xf>
    <xf numFmtId="38" fontId="13" fillId="36" borderId="43" xfId="51" applyFont="1" applyFill="1" applyBorder="1" applyAlignment="1">
      <alignment horizontal="center" vertical="center"/>
    </xf>
    <xf numFmtId="0" fontId="21" fillId="0" borderId="0" xfId="0" applyFont="1" applyBorder="1" applyAlignment="1">
      <alignment horizontal="center" vertical="center" shrinkToFit="1"/>
    </xf>
    <xf numFmtId="0" fontId="13" fillId="33" borderId="25" xfId="0" applyFont="1" applyFill="1" applyBorder="1" applyAlignment="1">
      <alignment vertical="center" wrapText="1"/>
    </xf>
    <xf numFmtId="0" fontId="6" fillId="0" borderId="25" xfId="0" applyFont="1" applyBorder="1" applyAlignment="1">
      <alignment vertical="center" wrapText="1"/>
    </xf>
    <xf numFmtId="0" fontId="6" fillId="0" borderId="25" xfId="0" applyFont="1" applyBorder="1" applyAlignment="1">
      <alignment vertical="center"/>
    </xf>
    <xf numFmtId="49" fontId="13" fillId="0" borderId="0" xfId="0" applyNumberFormat="1" applyFont="1" applyBorder="1" applyAlignment="1">
      <alignment vertical="center"/>
    </xf>
    <xf numFmtId="0" fontId="13" fillId="0" borderId="0" xfId="0" applyFont="1" applyBorder="1" applyAlignment="1">
      <alignment vertical="center"/>
    </xf>
    <xf numFmtId="0" fontId="13" fillId="33" borderId="44" xfId="0" applyFont="1" applyFill="1" applyBorder="1" applyAlignment="1">
      <alignment vertical="center" wrapText="1"/>
    </xf>
    <xf numFmtId="0" fontId="6" fillId="0" borderId="44" xfId="0" applyFont="1" applyBorder="1" applyAlignment="1">
      <alignment vertical="center" wrapText="1"/>
    </xf>
    <xf numFmtId="0" fontId="13" fillId="0" borderId="44" xfId="0" applyFont="1" applyBorder="1" applyAlignment="1">
      <alignment horizontal="left" vertical="center"/>
    </xf>
    <xf numFmtId="49" fontId="6" fillId="0" borderId="0" xfId="0" applyNumberFormat="1" applyFont="1" applyBorder="1" applyAlignment="1">
      <alignment horizontal="right" vertical="center"/>
    </xf>
    <xf numFmtId="0" fontId="6" fillId="0" borderId="0" xfId="0" applyFont="1" applyBorder="1" applyAlignment="1">
      <alignment horizontal="left" vertical="center"/>
    </xf>
    <xf numFmtId="0" fontId="6" fillId="0" borderId="44" xfId="0" applyFont="1" applyBorder="1" applyAlignment="1">
      <alignment horizontal="left" vertical="center"/>
    </xf>
    <xf numFmtId="0" fontId="12" fillId="36" borderId="0" xfId="0" applyFont="1" applyFill="1" applyBorder="1" applyAlignment="1">
      <alignment horizontal="center" vertical="center" shrinkToFit="1"/>
    </xf>
    <xf numFmtId="176" fontId="6" fillId="33" borderId="0" xfId="51" applyNumberFormat="1" applyFont="1" applyFill="1" applyBorder="1" applyAlignment="1">
      <alignment horizontal="right" vertical="center" shrinkToFit="1"/>
    </xf>
    <xf numFmtId="176" fontId="13" fillId="33" borderId="0" xfId="51" applyNumberFormat="1" applyFont="1" applyFill="1" applyBorder="1" applyAlignment="1">
      <alignment horizontal="right" vertical="center" shrinkToFit="1"/>
    </xf>
    <xf numFmtId="0" fontId="6" fillId="0" borderId="0" xfId="0" applyFont="1" applyBorder="1" applyAlignment="1">
      <alignment vertical="center" shrinkToFit="1"/>
    </xf>
    <xf numFmtId="38" fontId="13" fillId="36" borderId="0" xfId="51" applyFont="1" applyFill="1" applyBorder="1" applyAlignment="1">
      <alignment horizontal="center" vertical="center"/>
    </xf>
    <xf numFmtId="176" fontId="6" fillId="0" borderId="0" xfId="51" applyNumberFormat="1" applyFont="1" applyBorder="1" applyAlignment="1">
      <alignment vertical="center" shrinkToFit="1"/>
    </xf>
    <xf numFmtId="38" fontId="14" fillId="36" borderId="0" xfId="51" applyFont="1" applyFill="1" applyBorder="1" applyAlignment="1">
      <alignment horizontal="center" vertical="center" shrinkToFit="1"/>
    </xf>
    <xf numFmtId="176" fontId="6" fillId="33" borderId="0" xfId="51" applyNumberFormat="1" applyFont="1" applyFill="1" applyBorder="1" applyAlignment="1">
      <alignment vertical="center" shrinkToFit="1"/>
    </xf>
    <xf numFmtId="176" fontId="13" fillId="33" borderId="0" xfId="51" applyNumberFormat="1" applyFont="1" applyFill="1" applyBorder="1" applyAlignment="1">
      <alignment vertical="center" shrinkToFit="1"/>
    </xf>
    <xf numFmtId="0" fontId="6" fillId="33" borderId="45" xfId="0" applyFont="1" applyFill="1" applyBorder="1" applyAlignment="1">
      <alignment vertical="center" wrapText="1"/>
    </xf>
    <xf numFmtId="0" fontId="6" fillId="33" borderId="46" xfId="0" applyFont="1" applyFill="1" applyBorder="1" applyAlignment="1">
      <alignment vertical="center" wrapText="1"/>
    </xf>
    <xf numFmtId="49" fontId="6" fillId="33" borderId="47" xfId="0" applyNumberFormat="1" applyFont="1" applyFill="1" applyBorder="1" applyAlignment="1">
      <alignment horizontal="left" vertical="center" wrapText="1"/>
    </xf>
    <xf numFmtId="49" fontId="6" fillId="33" borderId="48" xfId="0" applyNumberFormat="1" applyFont="1" applyFill="1" applyBorder="1" applyAlignment="1">
      <alignment horizontal="left" vertical="center" wrapText="1"/>
    </xf>
    <xf numFmtId="0" fontId="6" fillId="33" borderId="49" xfId="0" applyFont="1" applyFill="1" applyBorder="1" applyAlignment="1">
      <alignment vertical="center" wrapText="1"/>
    </xf>
    <xf numFmtId="0" fontId="6" fillId="33" borderId="50" xfId="0" applyFont="1" applyFill="1" applyBorder="1" applyAlignment="1">
      <alignment vertical="center" wrapText="1"/>
    </xf>
    <xf numFmtId="49" fontId="6" fillId="33" borderId="0" xfId="0" applyNumberFormat="1" applyFont="1" applyFill="1" applyBorder="1" applyAlignment="1">
      <alignment horizontal="left" vertical="center" wrapText="1"/>
    </xf>
    <xf numFmtId="0" fontId="6" fillId="33" borderId="51" xfId="0" applyFont="1" applyFill="1" applyBorder="1" applyAlignment="1">
      <alignment vertical="center" wrapText="1"/>
    </xf>
    <xf numFmtId="0" fontId="6" fillId="33" borderId="52" xfId="0" applyFont="1" applyFill="1" applyBorder="1" applyAlignment="1">
      <alignment vertical="center" wrapText="1"/>
    </xf>
    <xf numFmtId="0" fontId="6" fillId="33" borderId="53" xfId="0" applyFont="1" applyFill="1" applyBorder="1" applyAlignment="1">
      <alignment vertical="center" wrapText="1"/>
    </xf>
    <xf numFmtId="0" fontId="6" fillId="33" borderId="54" xfId="0" applyFont="1" applyFill="1" applyBorder="1" applyAlignment="1">
      <alignment vertical="center" wrapText="1"/>
    </xf>
    <xf numFmtId="0" fontId="6" fillId="33" borderId="55" xfId="0" applyFont="1" applyFill="1" applyBorder="1" applyAlignment="1">
      <alignment vertical="center"/>
    </xf>
    <xf numFmtId="176" fontId="66" fillId="35" borderId="36" xfId="0" applyNumberFormat="1" applyFont="1" applyFill="1" applyBorder="1" applyAlignment="1" applyProtection="1">
      <alignment horizontal="right" vertical="center" shrinkToFit="1"/>
      <protection locked="0"/>
    </xf>
    <xf numFmtId="0" fontId="0" fillId="0" borderId="36" xfId="0" applyFont="1" applyBorder="1" applyAlignment="1">
      <alignment vertical="center" shrinkToFit="1"/>
    </xf>
    <xf numFmtId="0" fontId="65" fillId="0" borderId="32" xfId="0" applyFont="1" applyBorder="1" applyAlignment="1" applyProtection="1">
      <alignment horizontal="left" vertical="center" shrinkToFit="1"/>
      <protection/>
    </xf>
    <xf numFmtId="0" fontId="0" fillId="0" borderId="0" xfId="0" applyFont="1" applyAlignment="1">
      <alignment vertical="center" shrinkToFit="1"/>
    </xf>
    <xf numFmtId="0" fontId="0" fillId="0" borderId="0" xfId="0" applyFont="1" applyBorder="1" applyAlignment="1" applyProtection="1">
      <alignment horizontal="left" vertical="center" shrinkToFit="1"/>
      <protection/>
    </xf>
    <xf numFmtId="0" fontId="0" fillId="0" borderId="56" xfId="0" applyFont="1" applyBorder="1" applyAlignment="1">
      <alignment vertical="center" shrinkToFit="1"/>
    </xf>
    <xf numFmtId="176" fontId="66" fillId="13" borderId="57" xfId="0" applyNumberFormat="1" applyFont="1" applyFill="1" applyBorder="1" applyAlignment="1" applyProtection="1">
      <alignment horizontal="right" vertical="center" shrinkToFit="1"/>
      <protection locked="0"/>
    </xf>
    <xf numFmtId="0" fontId="0" fillId="13" borderId="58" xfId="0" applyFont="1" applyFill="1" applyBorder="1" applyAlignment="1">
      <alignment vertical="center" shrinkToFit="1"/>
    </xf>
    <xf numFmtId="0" fontId="0" fillId="13" borderId="59" xfId="0" applyFont="1" applyFill="1" applyBorder="1" applyAlignment="1">
      <alignment vertical="center" shrinkToFit="1"/>
    </xf>
    <xf numFmtId="0" fontId="68" fillId="0" borderId="44" xfId="0" applyFont="1" applyBorder="1" applyAlignment="1">
      <alignment horizontal="center" vertical="center" shrinkToFit="1"/>
    </xf>
    <xf numFmtId="0" fontId="64" fillId="0" borderId="30" xfId="0" applyFont="1" applyBorder="1" applyAlignment="1">
      <alignment vertical="center" shrinkToFit="1"/>
    </xf>
    <xf numFmtId="0" fontId="0" fillId="0" borderId="30" xfId="0" applyFont="1" applyBorder="1" applyAlignment="1">
      <alignment vertical="center" shrinkToFit="1"/>
    </xf>
    <xf numFmtId="0" fontId="66" fillId="0" borderId="0" xfId="0" applyFont="1" applyBorder="1" applyAlignment="1" applyProtection="1">
      <alignment horizontal="left" vertical="center" shrinkToFit="1"/>
      <protection/>
    </xf>
    <xf numFmtId="0" fontId="0" fillId="0" borderId="31" xfId="0" applyFont="1" applyBorder="1" applyAlignment="1">
      <alignment vertical="center" shrinkToFit="1"/>
    </xf>
    <xf numFmtId="176" fontId="66" fillId="35" borderId="57" xfId="0" applyNumberFormat="1" applyFont="1" applyFill="1" applyBorder="1" applyAlignment="1" applyProtection="1">
      <alignment horizontal="right" vertical="center" shrinkToFit="1"/>
      <protection locked="0"/>
    </xf>
    <xf numFmtId="0" fontId="0" fillId="0" borderId="58" xfId="0" applyFont="1" applyBorder="1" applyAlignment="1">
      <alignment vertical="center" shrinkToFit="1"/>
    </xf>
    <xf numFmtId="0" fontId="0" fillId="0" borderId="59" xfId="0" applyFont="1" applyBorder="1" applyAlignment="1">
      <alignment vertical="center" shrinkToFit="1"/>
    </xf>
    <xf numFmtId="0" fontId="69" fillId="0" borderId="0"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0" xfId="0" applyFont="1" applyAlignment="1">
      <alignment horizontal="left" vertical="center" shrinkToFit="1"/>
    </xf>
    <xf numFmtId="0" fontId="66" fillId="35" borderId="57" xfId="0" applyFont="1" applyFill="1" applyBorder="1" applyAlignment="1" applyProtection="1">
      <alignment horizontal="center" vertical="center" shrinkToFit="1"/>
      <protection locked="0"/>
    </xf>
    <xf numFmtId="0" fontId="66" fillId="35" borderId="59" xfId="0" applyFont="1" applyFill="1" applyBorder="1" applyAlignment="1" applyProtection="1">
      <alignment horizontal="center" vertical="center" shrinkToFit="1"/>
      <protection locked="0"/>
    </xf>
    <xf numFmtId="49" fontId="66" fillId="35" borderId="57" xfId="0" applyNumberFormat="1" applyFont="1" applyFill="1" applyBorder="1" applyAlignment="1" applyProtection="1">
      <alignment horizontal="left" vertical="center" shrinkToFit="1"/>
      <protection locked="0"/>
    </xf>
    <xf numFmtId="49" fontId="0" fillId="35" borderId="58" xfId="0" applyNumberFormat="1" applyFont="1" applyFill="1" applyBorder="1" applyAlignment="1" applyProtection="1">
      <alignment horizontal="left" vertical="center" shrinkToFit="1"/>
      <protection locked="0"/>
    </xf>
    <xf numFmtId="49" fontId="0" fillId="0" borderId="58" xfId="0" applyNumberFormat="1" applyFont="1" applyBorder="1" applyAlignment="1" applyProtection="1">
      <alignment horizontal="left" vertical="center" shrinkToFit="1"/>
      <protection locked="0"/>
    </xf>
    <xf numFmtId="49" fontId="0" fillId="0" borderId="59" xfId="0" applyNumberFormat="1" applyFont="1" applyBorder="1" applyAlignment="1" applyProtection="1">
      <alignment horizontal="left" vertical="center" shrinkToFit="1"/>
      <protection locked="0"/>
    </xf>
    <xf numFmtId="0" fontId="0" fillId="0" borderId="32" xfId="0" applyFont="1" applyBorder="1" applyAlignment="1">
      <alignment vertical="center" shrinkToFit="1"/>
    </xf>
    <xf numFmtId="0" fontId="0" fillId="0" borderId="0" xfId="0" applyFont="1" applyBorder="1" applyAlignment="1">
      <alignment vertical="center" shrinkToFit="1"/>
    </xf>
    <xf numFmtId="0" fontId="68" fillId="0" borderId="32" xfId="0" applyFont="1" applyBorder="1" applyAlignment="1">
      <alignment vertical="center" shrinkToFit="1"/>
    </xf>
    <xf numFmtId="0" fontId="68" fillId="0" borderId="0" xfId="0" applyFont="1" applyAlignment="1">
      <alignment vertical="center" shrinkToFit="1"/>
    </xf>
    <xf numFmtId="0" fontId="58" fillId="13" borderId="36" xfId="0" applyFont="1" applyFill="1" applyBorder="1" applyAlignment="1">
      <alignment horizontal="center" vertical="center" shrinkToFit="1"/>
    </xf>
    <xf numFmtId="176" fontId="6" fillId="33" borderId="60" xfId="51" applyNumberFormat="1" applyFont="1" applyFill="1" applyBorder="1" applyAlignment="1">
      <alignment horizontal="right" vertical="center" shrinkToFit="1"/>
    </xf>
    <xf numFmtId="176" fontId="6" fillId="33" borderId="61" xfId="51" applyNumberFormat="1" applyFont="1" applyFill="1" applyBorder="1" applyAlignment="1">
      <alignment horizontal="right" vertical="center" shrinkToFit="1"/>
    </xf>
    <xf numFmtId="176" fontId="6" fillId="33" borderId="62" xfId="51" applyNumberFormat="1" applyFont="1" applyFill="1" applyBorder="1" applyAlignment="1">
      <alignment horizontal="right" vertical="center" shrinkToFit="1"/>
    </xf>
    <xf numFmtId="0" fontId="6" fillId="33" borderId="12" xfId="0" applyFont="1" applyFill="1" applyBorder="1" applyAlignment="1">
      <alignment vertical="center" shrinkToFit="1"/>
    </xf>
    <xf numFmtId="0" fontId="6" fillId="33" borderId="17" xfId="0" applyFont="1" applyFill="1" applyBorder="1" applyAlignment="1">
      <alignment vertical="center" shrinkToFit="1"/>
    </xf>
    <xf numFmtId="0" fontId="6" fillId="0" borderId="17" xfId="0" applyFont="1" applyBorder="1" applyAlignment="1">
      <alignment vertical="center" shrinkToFit="1"/>
    </xf>
    <xf numFmtId="0" fontId="13" fillId="33" borderId="0" xfId="0" applyFont="1" applyFill="1" applyBorder="1" applyAlignment="1">
      <alignment vertical="center" shrinkToFit="1"/>
    </xf>
    <xf numFmtId="0" fontId="13" fillId="0" borderId="0" xfId="0" applyFont="1" applyBorder="1" applyAlignment="1">
      <alignment vertical="center" shrinkToFit="1"/>
    </xf>
    <xf numFmtId="176" fontId="13" fillId="33" borderId="63" xfId="51" applyNumberFormat="1" applyFont="1" applyFill="1" applyBorder="1" applyAlignment="1">
      <alignment horizontal="right" vertical="center" shrinkToFit="1"/>
    </xf>
    <xf numFmtId="176" fontId="13" fillId="33" borderId="58" xfId="51" applyNumberFormat="1" applyFont="1" applyFill="1" applyBorder="1" applyAlignment="1">
      <alignment horizontal="right" vertical="center" shrinkToFit="1"/>
    </xf>
    <xf numFmtId="176" fontId="13" fillId="33" borderId="64" xfId="51" applyNumberFormat="1" applyFont="1" applyFill="1" applyBorder="1" applyAlignment="1">
      <alignment horizontal="right" vertical="center" shrinkToFit="1"/>
    </xf>
    <xf numFmtId="176" fontId="6" fillId="33" borderId="51" xfId="51" applyNumberFormat="1" applyFont="1" applyFill="1" applyBorder="1" applyAlignment="1">
      <alignment horizontal="right" vertical="center" shrinkToFit="1"/>
    </xf>
    <xf numFmtId="176" fontId="6" fillId="33" borderId="52" xfId="51" applyNumberFormat="1" applyFont="1" applyFill="1" applyBorder="1" applyAlignment="1">
      <alignment horizontal="right" vertical="center" shrinkToFit="1"/>
    </xf>
    <xf numFmtId="176" fontId="6" fillId="33" borderId="65" xfId="51" applyNumberFormat="1" applyFont="1" applyFill="1" applyBorder="1" applyAlignment="1">
      <alignment horizontal="right" vertical="center" shrinkToFit="1"/>
    </xf>
    <xf numFmtId="176" fontId="6" fillId="33" borderId="66" xfId="51" applyNumberFormat="1" applyFont="1" applyFill="1" applyBorder="1" applyAlignment="1">
      <alignment horizontal="right" vertical="center" shrinkToFit="1"/>
    </xf>
    <xf numFmtId="176" fontId="6" fillId="33" borderId="44" xfId="51" applyNumberFormat="1" applyFont="1" applyFill="1" applyBorder="1" applyAlignment="1">
      <alignment horizontal="right" vertical="center" shrinkToFit="1"/>
    </xf>
    <xf numFmtId="176" fontId="6" fillId="33" borderId="67" xfId="51" applyNumberFormat="1" applyFont="1" applyFill="1" applyBorder="1" applyAlignment="1">
      <alignment horizontal="right" vertical="center" shrinkToFit="1"/>
    </xf>
    <xf numFmtId="0" fontId="13" fillId="33" borderId="19" xfId="0" applyFont="1" applyFill="1" applyBorder="1" applyAlignment="1">
      <alignment vertical="center" shrinkToFit="1"/>
    </xf>
    <xf numFmtId="0" fontId="6" fillId="0" borderId="68" xfId="0" applyFont="1" applyBorder="1" applyAlignment="1">
      <alignment vertical="center" shrinkToFit="1"/>
    </xf>
    <xf numFmtId="176" fontId="13" fillId="33" borderId="60" xfId="51" applyNumberFormat="1" applyFont="1" applyFill="1" applyBorder="1" applyAlignment="1">
      <alignment horizontal="right" vertical="center" shrinkToFit="1"/>
    </xf>
    <xf numFmtId="176" fontId="13" fillId="33" borderId="61" xfId="51" applyNumberFormat="1" applyFont="1" applyFill="1" applyBorder="1" applyAlignment="1">
      <alignment horizontal="right" vertical="center" shrinkToFit="1"/>
    </xf>
    <xf numFmtId="176" fontId="13" fillId="33" borderId="62" xfId="51" applyNumberFormat="1" applyFont="1" applyFill="1" applyBorder="1" applyAlignment="1">
      <alignment horizontal="right" vertical="center" shrinkToFit="1"/>
    </xf>
    <xf numFmtId="176" fontId="6" fillId="33" borderId="69" xfId="51" applyNumberFormat="1" applyFont="1" applyFill="1" applyBorder="1" applyAlignment="1">
      <alignment horizontal="right" vertical="center" shrinkToFit="1"/>
    </xf>
    <xf numFmtId="176" fontId="6" fillId="33" borderId="70" xfId="51" applyNumberFormat="1" applyFont="1" applyFill="1" applyBorder="1" applyAlignment="1">
      <alignment horizontal="right" vertical="center" shrinkToFit="1"/>
    </xf>
    <xf numFmtId="176" fontId="6" fillId="33" borderId="71" xfId="51" applyNumberFormat="1" applyFont="1" applyFill="1" applyBorder="1" applyAlignment="1">
      <alignment horizontal="right" vertical="center" shrinkToFit="1"/>
    </xf>
    <xf numFmtId="0" fontId="6" fillId="0" borderId="47" xfId="0" applyFont="1" applyBorder="1" applyAlignment="1">
      <alignment vertical="center" shrinkToFit="1"/>
    </xf>
    <xf numFmtId="0" fontId="8" fillId="0" borderId="47" xfId="0" applyFont="1" applyBorder="1" applyAlignment="1">
      <alignment vertical="center" shrinkToFit="1"/>
    </xf>
    <xf numFmtId="0" fontId="13" fillId="0" borderId="52" xfId="0" applyFont="1" applyBorder="1" applyAlignment="1">
      <alignment vertical="center" shrinkToFit="1"/>
    </xf>
    <xf numFmtId="0" fontId="13" fillId="0" borderId="65" xfId="0" applyFont="1" applyBorder="1" applyAlignment="1">
      <alignment vertical="center" shrinkToFit="1"/>
    </xf>
    <xf numFmtId="176" fontId="13" fillId="33" borderId="69" xfId="51" applyNumberFormat="1" applyFont="1" applyFill="1" applyBorder="1" applyAlignment="1">
      <alignment horizontal="right" vertical="center" shrinkToFit="1"/>
    </xf>
    <xf numFmtId="176" fontId="13" fillId="33" borderId="70" xfId="51" applyNumberFormat="1" applyFont="1" applyFill="1" applyBorder="1" applyAlignment="1">
      <alignment horizontal="right" vertical="center" shrinkToFit="1"/>
    </xf>
    <xf numFmtId="176" fontId="13" fillId="33" borderId="71" xfId="51" applyNumberFormat="1" applyFont="1" applyFill="1" applyBorder="1" applyAlignment="1">
      <alignment horizontal="right" vertical="center" shrinkToFit="1"/>
    </xf>
    <xf numFmtId="176" fontId="13" fillId="33" borderId="11" xfId="51" applyNumberFormat="1" applyFont="1" applyFill="1" applyBorder="1" applyAlignment="1">
      <alignment horizontal="right" vertical="center" shrinkToFit="1"/>
    </xf>
    <xf numFmtId="176" fontId="13" fillId="33" borderId="25" xfId="51" applyNumberFormat="1" applyFont="1" applyFill="1" applyBorder="1" applyAlignment="1">
      <alignment horizontal="right" vertical="center" shrinkToFit="1"/>
    </xf>
    <xf numFmtId="176" fontId="13" fillId="33" borderId="43" xfId="51" applyNumberFormat="1" applyFont="1" applyFill="1" applyBorder="1" applyAlignment="1">
      <alignment horizontal="right" vertical="center" shrinkToFit="1"/>
    </xf>
    <xf numFmtId="176" fontId="13" fillId="33" borderId="72" xfId="51" applyNumberFormat="1" applyFont="1" applyFill="1" applyBorder="1" applyAlignment="1">
      <alignment horizontal="right" vertical="center" shrinkToFit="1"/>
    </xf>
    <xf numFmtId="176" fontId="13" fillId="33" borderId="73" xfId="51" applyNumberFormat="1" applyFont="1" applyFill="1" applyBorder="1" applyAlignment="1">
      <alignment horizontal="right" vertical="center" shrinkToFit="1"/>
    </xf>
    <xf numFmtId="176" fontId="13" fillId="33" borderId="74" xfId="51" applyNumberFormat="1" applyFont="1" applyFill="1" applyBorder="1" applyAlignment="1">
      <alignment horizontal="right" vertical="center" shrinkToFit="1"/>
    </xf>
    <xf numFmtId="0" fontId="13" fillId="33" borderId="51" xfId="0" applyFont="1" applyFill="1" applyBorder="1" applyAlignment="1">
      <alignment vertical="center" shrinkToFit="1"/>
    </xf>
    <xf numFmtId="0" fontId="13" fillId="33" borderId="52" xfId="0" applyFont="1" applyFill="1" applyBorder="1" applyAlignment="1">
      <alignment vertical="center" shrinkToFit="1"/>
    </xf>
    <xf numFmtId="0" fontId="13" fillId="33" borderId="58" xfId="0" applyFont="1" applyFill="1" applyBorder="1" applyAlignment="1">
      <alignment vertical="center" shrinkToFit="1"/>
    </xf>
    <xf numFmtId="0" fontId="13" fillId="0" borderId="58" xfId="0" applyFont="1" applyBorder="1" applyAlignment="1">
      <alignment vertical="center" shrinkToFit="1"/>
    </xf>
    <xf numFmtId="0" fontId="13" fillId="0" borderId="64" xfId="0" applyFont="1" applyBorder="1" applyAlignment="1">
      <alignment vertical="center" shrinkToFit="1"/>
    </xf>
    <xf numFmtId="176" fontId="13" fillId="33" borderId="75" xfId="51" applyNumberFormat="1" applyFont="1" applyFill="1" applyBorder="1" applyAlignment="1">
      <alignment horizontal="right" vertical="center" shrinkToFit="1"/>
    </xf>
    <xf numFmtId="176" fontId="13" fillId="33" borderId="76" xfId="51" applyNumberFormat="1" applyFont="1" applyFill="1" applyBorder="1" applyAlignment="1">
      <alignment horizontal="right" vertical="center" shrinkToFit="1"/>
    </xf>
    <xf numFmtId="176" fontId="13" fillId="33" borderId="77" xfId="51" applyNumberFormat="1" applyFont="1" applyFill="1" applyBorder="1" applyAlignment="1">
      <alignment horizontal="right" vertical="center" shrinkToFit="1"/>
    </xf>
    <xf numFmtId="0" fontId="6" fillId="33" borderId="19" xfId="0" applyFont="1" applyFill="1" applyBorder="1" applyAlignment="1">
      <alignment vertical="center" shrinkToFit="1"/>
    </xf>
    <xf numFmtId="0" fontId="6" fillId="33" borderId="0" xfId="0" applyFont="1" applyFill="1" applyBorder="1" applyAlignment="1">
      <alignment vertical="center" shrinkToFit="1"/>
    </xf>
    <xf numFmtId="0" fontId="6" fillId="0" borderId="0" xfId="0" applyFont="1" applyBorder="1" applyAlignment="1">
      <alignment vertical="center" shrinkToFit="1"/>
    </xf>
    <xf numFmtId="0" fontId="13" fillId="33" borderId="49" xfId="0" applyFont="1" applyFill="1" applyBorder="1" applyAlignment="1">
      <alignment vertical="center" shrinkToFit="1"/>
    </xf>
    <xf numFmtId="0" fontId="6" fillId="33" borderId="78" xfId="0" applyFont="1" applyFill="1" applyBorder="1" applyAlignment="1">
      <alignment vertical="center" shrinkToFit="1"/>
    </xf>
    <xf numFmtId="0" fontId="6" fillId="33" borderId="61" xfId="0" applyFont="1" applyFill="1" applyBorder="1" applyAlignment="1">
      <alignment vertical="center" shrinkToFit="1"/>
    </xf>
    <xf numFmtId="0" fontId="6" fillId="0" borderId="61" xfId="0" applyFont="1" applyBorder="1" applyAlignment="1">
      <alignment vertical="center" shrinkToFit="1"/>
    </xf>
    <xf numFmtId="0" fontId="13" fillId="33" borderId="78" xfId="0" applyFont="1" applyFill="1" applyBorder="1" applyAlignment="1">
      <alignment vertical="center" shrinkToFit="1"/>
    </xf>
    <xf numFmtId="0" fontId="13" fillId="33" borderId="61" xfId="0" applyFont="1" applyFill="1" applyBorder="1" applyAlignment="1">
      <alignment vertical="center" shrinkToFit="1"/>
    </xf>
    <xf numFmtId="0" fontId="13" fillId="0" borderId="61" xfId="0" applyFont="1" applyBorder="1" applyAlignment="1">
      <alignment vertical="center" shrinkToFit="1"/>
    </xf>
    <xf numFmtId="0" fontId="13" fillId="33" borderId="10" xfId="0" applyFont="1" applyFill="1" applyBorder="1" applyAlignment="1">
      <alignment vertical="center" shrinkToFit="1"/>
    </xf>
    <xf numFmtId="0" fontId="13" fillId="0" borderId="47" xfId="0" applyFont="1" applyBorder="1" applyAlignment="1">
      <alignment vertical="center" shrinkToFit="1"/>
    </xf>
    <xf numFmtId="176" fontId="6" fillId="33" borderId="15" xfId="51" applyNumberFormat="1" applyFont="1" applyFill="1" applyBorder="1" applyAlignment="1">
      <alignment horizontal="right" vertical="center" shrinkToFit="1"/>
    </xf>
    <xf numFmtId="176" fontId="6" fillId="33" borderId="47" xfId="51" applyNumberFormat="1" applyFont="1" applyFill="1" applyBorder="1" applyAlignment="1">
      <alignment horizontal="right" vertical="center" shrinkToFit="1"/>
    </xf>
    <xf numFmtId="176" fontId="6" fillId="33" borderId="79" xfId="51" applyNumberFormat="1" applyFont="1" applyFill="1" applyBorder="1" applyAlignment="1">
      <alignment horizontal="right" vertical="center" shrinkToFit="1"/>
    </xf>
    <xf numFmtId="176" fontId="6" fillId="33" borderId="80" xfId="51" applyNumberFormat="1" applyFont="1" applyFill="1" applyBorder="1" applyAlignment="1">
      <alignment horizontal="right" vertical="center" shrinkToFit="1"/>
    </xf>
    <xf numFmtId="176" fontId="6" fillId="33" borderId="81" xfId="51" applyNumberFormat="1" applyFont="1" applyFill="1" applyBorder="1" applyAlignment="1">
      <alignment horizontal="right" vertical="center" shrinkToFit="1"/>
    </xf>
    <xf numFmtId="176" fontId="6" fillId="33" borderId="82" xfId="51" applyNumberFormat="1" applyFont="1" applyFill="1" applyBorder="1" applyAlignment="1">
      <alignment horizontal="right" vertical="center" shrinkToFit="1"/>
    </xf>
    <xf numFmtId="0" fontId="13" fillId="0" borderId="0" xfId="0" applyFont="1" applyBorder="1" applyAlignment="1">
      <alignment vertical="center"/>
    </xf>
    <xf numFmtId="0" fontId="13" fillId="33" borderId="12" xfId="0" applyFont="1" applyFill="1" applyBorder="1" applyAlignment="1">
      <alignment vertical="center" shrinkToFit="1"/>
    </xf>
    <xf numFmtId="0" fontId="13" fillId="33" borderId="17" xfId="0" applyFont="1" applyFill="1" applyBorder="1" applyAlignment="1">
      <alignment vertical="center" shrinkToFit="1"/>
    </xf>
    <xf numFmtId="0" fontId="13" fillId="0" borderId="17" xfId="0" applyFont="1" applyBorder="1" applyAlignment="1">
      <alignment vertical="center" shrinkToFit="1"/>
    </xf>
    <xf numFmtId="0" fontId="13" fillId="0" borderId="47" xfId="0" applyFont="1" applyBorder="1" applyAlignment="1">
      <alignment vertical="center"/>
    </xf>
    <xf numFmtId="0" fontId="13" fillId="33" borderId="20" xfId="0" applyFont="1" applyFill="1" applyBorder="1" applyAlignment="1">
      <alignment vertical="center" shrinkToFit="1"/>
    </xf>
    <xf numFmtId="176" fontId="15" fillId="33" borderId="60" xfId="51" applyNumberFormat="1" applyFont="1" applyFill="1" applyBorder="1" applyAlignment="1">
      <alignment horizontal="right" vertical="center" shrinkToFit="1"/>
    </xf>
    <xf numFmtId="176" fontId="15" fillId="33" borderId="61" xfId="51" applyNumberFormat="1" applyFont="1" applyFill="1" applyBorder="1" applyAlignment="1">
      <alignment horizontal="right" vertical="center" shrinkToFit="1"/>
    </xf>
    <xf numFmtId="176" fontId="15" fillId="33" borderId="62" xfId="51" applyNumberFormat="1" applyFont="1" applyFill="1" applyBorder="1" applyAlignment="1">
      <alignment horizontal="right" vertical="center" shrinkToFit="1"/>
    </xf>
    <xf numFmtId="0" fontId="13" fillId="33" borderId="83" xfId="0" applyFont="1" applyFill="1" applyBorder="1" applyAlignment="1">
      <alignment vertical="center" wrapText="1"/>
    </xf>
    <xf numFmtId="0" fontId="13" fillId="33" borderId="84" xfId="0" applyFont="1" applyFill="1" applyBorder="1" applyAlignment="1">
      <alignment vertical="center" wrapText="1"/>
    </xf>
    <xf numFmtId="0" fontId="13" fillId="0" borderId="84" xfId="0" applyFont="1" applyBorder="1" applyAlignment="1">
      <alignment vertical="center" wrapText="1"/>
    </xf>
    <xf numFmtId="0" fontId="13" fillId="0" borderId="85" xfId="0" applyFont="1" applyBorder="1" applyAlignment="1">
      <alignment vertical="center" wrapText="1"/>
    </xf>
    <xf numFmtId="0" fontId="6" fillId="33" borderId="49" xfId="0" applyFont="1" applyFill="1" applyBorder="1" applyAlignment="1">
      <alignment vertical="center" shrinkToFit="1"/>
    </xf>
    <xf numFmtId="0" fontId="6" fillId="0" borderId="58" xfId="0" applyFont="1" applyBorder="1" applyAlignment="1">
      <alignment vertical="center" shrinkToFit="1"/>
    </xf>
    <xf numFmtId="0" fontId="6" fillId="0" borderId="64" xfId="0" applyFont="1" applyBorder="1" applyAlignment="1">
      <alignment vertical="center" shrinkToFit="1"/>
    </xf>
    <xf numFmtId="0" fontId="6" fillId="33" borderId="10" xfId="0" applyFont="1" applyFill="1" applyBorder="1" applyAlignment="1">
      <alignment vertical="center" shrinkToFit="1"/>
    </xf>
    <xf numFmtId="0" fontId="6" fillId="0" borderId="79" xfId="0" applyFont="1" applyBorder="1" applyAlignment="1">
      <alignment vertical="center" shrinkToFit="1"/>
    </xf>
    <xf numFmtId="0" fontId="12" fillId="36" borderId="51" xfId="0" applyFont="1" applyFill="1" applyBorder="1" applyAlignment="1">
      <alignment horizontal="center" vertical="center"/>
    </xf>
    <xf numFmtId="0" fontId="12" fillId="36" borderId="52" xfId="0" applyFont="1" applyFill="1" applyBorder="1" applyAlignment="1">
      <alignment horizontal="center" vertical="center"/>
    </xf>
    <xf numFmtId="0" fontId="8" fillId="0" borderId="52" xfId="0" applyFont="1" applyBorder="1" applyAlignment="1">
      <alignment horizontal="center" vertical="center"/>
    </xf>
    <xf numFmtId="0" fontId="12" fillId="36" borderId="51" xfId="0" applyFont="1" applyFill="1" applyBorder="1" applyAlignment="1">
      <alignment horizontal="center" vertical="center" shrinkToFit="1"/>
    </xf>
    <xf numFmtId="0" fontId="12" fillId="36" borderId="52" xfId="0" applyFont="1" applyFill="1" applyBorder="1" applyAlignment="1">
      <alignment horizontal="center" vertical="center" shrinkToFit="1"/>
    </xf>
    <xf numFmtId="0" fontId="12" fillId="36" borderId="65" xfId="0" applyFont="1" applyFill="1" applyBorder="1" applyAlignment="1">
      <alignment horizontal="center" vertical="center" shrinkToFit="1"/>
    </xf>
    <xf numFmtId="176" fontId="6" fillId="33" borderId="86" xfId="51" applyNumberFormat="1" applyFont="1" applyFill="1" applyBorder="1" applyAlignment="1">
      <alignment horizontal="right" vertical="center" shrinkToFit="1"/>
    </xf>
    <xf numFmtId="176" fontId="6" fillId="33" borderId="87" xfId="51" applyNumberFormat="1" applyFont="1" applyFill="1" applyBorder="1" applyAlignment="1">
      <alignment horizontal="right" vertical="center" shrinkToFit="1"/>
    </xf>
    <xf numFmtId="176" fontId="6" fillId="33" borderId="88" xfId="51" applyNumberFormat="1" applyFont="1" applyFill="1" applyBorder="1" applyAlignment="1">
      <alignment horizontal="right" vertical="center" shrinkToFit="1"/>
    </xf>
    <xf numFmtId="176" fontId="6" fillId="33" borderId="83" xfId="51" applyNumberFormat="1" applyFont="1" applyFill="1" applyBorder="1" applyAlignment="1">
      <alignment horizontal="right" vertical="center" shrinkToFit="1"/>
    </xf>
    <xf numFmtId="176" fontId="6" fillId="33" borderId="84" xfId="51" applyNumberFormat="1" applyFont="1" applyFill="1" applyBorder="1" applyAlignment="1">
      <alignment horizontal="right" vertical="center" shrinkToFit="1"/>
    </xf>
    <xf numFmtId="176" fontId="6" fillId="33" borderId="85" xfId="51" applyNumberFormat="1" applyFont="1" applyFill="1" applyBorder="1" applyAlignment="1">
      <alignment horizontal="right" vertical="center" shrinkToFit="1"/>
    </xf>
    <xf numFmtId="49" fontId="6" fillId="0" borderId="25" xfId="0" applyNumberFormat="1" applyFont="1" applyBorder="1" applyAlignment="1">
      <alignment horizontal="left" vertical="center" wrapText="1"/>
    </xf>
    <xf numFmtId="49" fontId="13" fillId="0" borderId="0" xfId="0" applyNumberFormat="1" applyFont="1" applyBorder="1" applyAlignment="1">
      <alignment horizontal="left" vertical="center"/>
    </xf>
    <xf numFmtId="0" fontId="13" fillId="0" borderId="0" xfId="0" applyFont="1" applyBorder="1" applyAlignment="1">
      <alignment horizontal="left" vertical="center"/>
    </xf>
    <xf numFmtId="0" fontId="10" fillId="33" borderId="0" xfId="0" applyFont="1" applyFill="1" applyBorder="1" applyAlignment="1">
      <alignment horizontal="center" vertical="center" shrinkToFit="1"/>
    </xf>
    <xf numFmtId="0" fontId="9" fillId="33" borderId="0" xfId="0" applyFont="1" applyFill="1" applyBorder="1" applyAlignment="1">
      <alignment horizontal="center" vertical="center" shrinkToFit="1"/>
    </xf>
    <xf numFmtId="0" fontId="20" fillId="0" borderId="0" xfId="0" applyFont="1" applyBorder="1" applyAlignment="1">
      <alignment horizontal="center" vertical="center" shrinkToFit="1"/>
    </xf>
    <xf numFmtId="0" fontId="11" fillId="33" borderId="0" xfId="0" applyFont="1" applyFill="1" applyBorder="1" applyAlignment="1">
      <alignment horizontal="center" vertical="center" shrinkToFit="1"/>
    </xf>
    <xf numFmtId="0" fontId="0" fillId="0" borderId="0" xfId="0" applyFont="1" applyBorder="1" applyAlignment="1">
      <alignment horizontal="center" vertical="center" shrinkToFit="1"/>
    </xf>
    <xf numFmtId="0" fontId="11" fillId="0" borderId="0" xfId="0" applyFont="1" applyBorder="1" applyAlignment="1">
      <alignment horizontal="right" vertical="center" shrinkToFit="1"/>
    </xf>
    <xf numFmtId="0" fontId="11" fillId="33" borderId="0" xfId="0" applyFont="1" applyFill="1" applyBorder="1" applyAlignment="1">
      <alignment horizontal="left" vertical="center" shrinkToFit="1"/>
    </xf>
    <xf numFmtId="0" fontId="11" fillId="0" borderId="0" xfId="0" applyFont="1" applyBorder="1" applyAlignment="1">
      <alignment horizontal="center" vertical="center" shrinkToFit="1"/>
    </xf>
    <xf numFmtId="0" fontId="13" fillId="33" borderId="65" xfId="0" applyFont="1" applyFill="1" applyBorder="1" applyAlignment="1">
      <alignment vertical="center" shrinkToFit="1"/>
    </xf>
    <xf numFmtId="176" fontId="6" fillId="33" borderId="89" xfId="51" applyNumberFormat="1" applyFont="1" applyFill="1" applyBorder="1" applyAlignment="1">
      <alignment vertical="center" shrinkToFit="1"/>
    </xf>
    <xf numFmtId="176" fontId="6" fillId="33" borderId="90" xfId="51" applyNumberFormat="1" applyFont="1" applyFill="1" applyBorder="1" applyAlignment="1">
      <alignment vertical="center" shrinkToFit="1"/>
    </xf>
    <xf numFmtId="176" fontId="6" fillId="33" borderId="91" xfId="51" applyNumberFormat="1" applyFont="1" applyFill="1" applyBorder="1" applyAlignment="1">
      <alignment vertical="center" shrinkToFit="1"/>
    </xf>
    <xf numFmtId="176" fontId="13" fillId="33" borderId="92" xfId="51" applyNumberFormat="1" applyFont="1" applyFill="1" applyBorder="1" applyAlignment="1">
      <alignment vertical="center" shrinkToFit="1"/>
    </xf>
    <xf numFmtId="176" fontId="13" fillId="33" borderId="93" xfId="51" applyNumberFormat="1" applyFont="1" applyFill="1" applyBorder="1" applyAlignment="1">
      <alignment vertical="center" shrinkToFit="1"/>
    </xf>
    <xf numFmtId="176" fontId="13" fillId="33" borderId="94" xfId="51" applyNumberFormat="1" applyFont="1" applyFill="1" applyBorder="1" applyAlignment="1">
      <alignment vertical="center" shrinkToFit="1"/>
    </xf>
    <xf numFmtId="0" fontId="6" fillId="33" borderId="68" xfId="0" applyFont="1" applyFill="1" applyBorder="1" applyAlignment="1">
      <alignment vertical="center" shrinkToFit="1"/>
    </xf>
    <xf numFmtId="176" fontId="6" fillId="33" borderId="95" xfId="51" applyNumberFormat="1" applyFont="1" applyFill="1" applyBorder="1" applyAlignment="1">
      <alignment vertical="center" shrinkToFit="1"/>
    </xf>
    <xf numFmtId="176" fontId="6" fillId="33" borderId="17" xfId="51" applyNumberFormat="1" applyFont="1" applyFill="1" applyBorder="1" applyAlignment="1">
      <alignment vertical="center" shrinkToFit="1"/>
    </xf>
    <xf numFmtId="176" fontId="6" fillId="33" borderId="68" xfId="51" applyNumberFormat="1" applyFont="1" applyFill="1" applyBorder="1" applyAlignment="1">
      <alignment vertical="center" shrinkToFit="1"/>
    </xf>
    <xf numFmtId="0" fontId="6" fillId="33" borderId="47" xfId="0" applyFont="1" applyFill="1" applyBorder="1" applyAlignment="1">
      <alignment vertical="center" shrinkToFit="1"/>
    </xf>
    <xf numFmtId="0" fontId="6" fillId="33" borderId="79" xfId="0" applyFont="1" applyFill="1" applyBorder="1" applyAlignment="1">
      <alignment vertical="center" shrinkToFit="1"/>
    </xf>
    <xf numFmtId="176" fontId="6" fillId="33" borderId="69" xfId="51" applyNumberFormat="1" applyFont="1" applyFill="1" applyBorder="1" applyAlignment="1">
      <alignment vertical="center" shrinkToFit="1"/>
    </xf>
    <xf numFmtId="176" fontId="6" fillId="33" borderId="70" xfId="51" applyNumberFormat="1" applyFont="1" applyFill="1" applyBorder="1" applyAlignment="1">
      <alignment vertical="center" shrinkToFit="1"/>
    </xf>
    <xf numFmtId="176" fontId="6" fillId="33" borderId="71" xfId="51" applyNumberFormat="1" applyFont="1" applyFill="1" applyBorder="1" applyAlignment="1">
      <alignment vertical="center" shrinkToFit="1"/>
    </xf>
    <xf numFmtId="0" fontId="13" fillId="33" borderId="96" xfId="0" applyFont="1" applyFill="1" applyBorder="1" applyAlignment="1">
      <alignment vertical="center" shrinkToFit="1"/>
    </xf>
    <xf numFmtId="0" fontId="13" fillId="33" borderId="97" xfId="0" applyFont="1" applyFill="1" applyBorder="1" applyAlignment="1">
      <alignment vertical="center" shrinkToFit="1"/>
    </xf>
    <xf numFmtId="176" fontId="6" fillId="33" borderId="98" xfId="51" applyNumberFormat="1" applyFont="1" applyFill="1" applyBorder="1" applyAlignment="1">
      <alignment vertical="center" shrinkToFit="1"/>
    </xf>
    <xf numFmtId="176" fontId="6" fillId="33" borderId="99" xfId="51" applyNumberFormat="1" applyFont="1" applyFill="1" applyBorder="1" applyAlignment="1">
      <alignment vertical="center" shrinkToFit="1"/>
    </xf>
    <xf numFmtId="176" fontId="6" fillId="33" borderId="100" xfId="51" applyNumberFormat="1" applyFont="1" applyFill="1" applyBorder="1" applyAlignment="1">
      <alignment vertical="center" shrinkToFit="1"/>
    </xf>
    <xf numFmtId="176" fontId="13" fillId="33" borderId="75" xfId="51" applyNumberFormat="1" applyFont="1" applyFill="1" applyBorder="1" applyAlignment="1">
      <alignment vertical="center" shrinkToFit="1"/>
    </xf>
    <xf numFmtId="176" fontId="13" fillId="33" borderId="76" xfId="51" applyNumberFormat="1" applyFont="1" applyFill="1" applyBorder="1" applyAlignment="1">
      <alignment vertical="center" shrinkToFit="1"/>
    </xf>
    <xf numFmtId="176" fontId="13" fillId="33" borderId="77" xfId="51" applyNumberFormat="1" applyFont="1" applyFill="1" applyBorder="1" applyAlignment="1">
      <alignment vertical="center" shrinkToFit="1"/>
    </xf>
    <xf numFmtId="0" fontId="13" fillId="33" borderId="60" xfId="0" applyFont="1" applyFill="1" applyBorder="1" applyAlignment="1">
      <alignment vertical="center" shrinkToFit="1"/>
    </xf>
    <xf numFmtId="0" fontId="13" fillId="33" borderId="62" xfId="0" applyFont="1" applyFill="1" applyBorder="1" applyAlignment="1">
      <alignment vertical="center" shrinkToFit="1"/>
    </xf>
    <xf numFmtId="176" fontId="6" fillId="33" borderId="60" xfId="51" applyNumberFormat="1" applyFont="1" applyFill="1" applyBorder="1" applyAlignment="1">
      <alignment vertical="center" shrinkToFit="1"/>
    </xf>
    <xf numFmtId="176" fontId="6" fillId="33" borderId="61" xfId="51" applyNumberFormat="1" applyFont="1" applyFill="1" applyBorder="1" applyAlignment="1">
      <alignment vertical="center" shrinkToFit="1"/>
    </xf>
    <xf numFmtId="176" fontId="6" fillId="33" borderId="62" xfId="51" applyNumberFormat="1" applyFont="1" applyFill="1" applyBorder="1" applyAlignment="1">
      <alignment vertical="center" shrinkToFit="1"/>
    </xf>
    <xf numFmtId="0" fontId="13" fillId="33" borderId="47" xfId="0" applyFont="1" applyFill="1" applyBorder="1" applyAlignment="1">
      <alignment vertical="center" shrinkToFit="1"/>
    </xf>
    <xf numFmtId="0" fontId="13" fillId="33" borderId="79" xfId="0" applyFont="1" applyFill="1" applyBorder="1" applyAlignment="1">
      <alignment vertical="center" shrinkToFit="1"/>
    </xf>
    <xf numFmtId="176" fontId="13" fillId="33" borderId="69" xfId="51" applyNumberFormat="1" applyFont="1" applyFill="1" applyBorder="1" applyAlignment="1">
      <alignment vertical="center" shrinkToFit="1"/>
    </xf>
    <xf numFmtId="176" fontId="13" fillId="33" borderId="70" xfId="51" applyNumberFormat="1" applyFont="1" applyFill="1" applyBorder="1" applyAlignment="1">
      <alignment vertical="center" shrinkToFit="1"/>
    </xf>
    <xf numFmtId="176" fontId="13" fillId="33" borderId="71" xfId="51" applyNumberFormat="1" applyFont="1" applyFill="1" applyBorder="1" applyAlignment="1">
      <alignment vertical="center" shrinkToFit="1"/>
    </xf>
    <xf numFmtId="0" fontId="13" fillId="33" borderId="101" xfId="0" applyFont="1" applyFill="1" applyBorder="1" applyAlignment="1">
      <alignment vertical="center" shrinkToFit="1"/>
    </xf>
    <xf numFmtId="0" fontId="13" fillId="33" borderId="102" xfId="0" applyFont="1" applyFill="1" applyBorder="1" applyAlignment="1">
      <alignment vertical="center" shrinkToFit="1"/>
    </xf>
    <xf numFmtId="0" fontId="13" fillId="33" borderId="68" xfId="0" applyFont="1" applyFill="1" applyBorder="1" applyAlignment="1">
      <alignment vertical="center" shrinkToFit="1"/>
    </xf>
    <xf numFmtId="176" fontId="13" fillId="33" borderId="95" xfId="51" applyNumberFormat="1" applyFont="1" applyFill="1" applyBorder="1" applyAlignment="1">
      <alignment vertical="center" shrinkToFit="1"/>
    </xf>
    <xf numFmtId="176" fontId="13" fillId="33" borderId="17" xfId="51" applyNumberFormat="1" applyFont="1" applyFill="1" applyBorder="1" applyAlignment="1">
      <alignment vertical="center" shrinkToFit="1"/>
    </xf>
    <xf numFmtId="176" fontId="13" fillId="33" borderId="68" xfId="51" applyNumberFormat="1" applyFont="1" applyFill="1" applyBorder="1" applyAlignment="1">
      <alignment vertical="center" shrinkToFit="1"/>
    </xf>
    <xf numFmtId="176" fontId="13" fillId="33" borderId="98" xfId="51" applyNumberFormat="1" applyFont="1" applyFill="1" applyBorder="1" applyAlignment="1">
      <alignment vertical="center" shrinkToFit="1"/>
    </xf>
    <xf numFmtId="176" fontId="13" fillId="33" borderId="99" xfId="51" applyNumberFormat="1" applyFont="1" applyFill="1" applyBorder="1" applyAlignment="1">
      <alignment vertical="center" shrinkToFit="1"/>
    </xf>
    <xf numFmtId="176" fontId="13" fillId="33" borderId="100" xfId="51" applyNumberFormat="1" applyFont="1" applyFill="1" applyBorder="1" applyAlignment="1">
      <alignment vertical="center" shrinkToFit="1"/>
    </xf>
    <xf numFmtId="0" fontId="13" fillId="33" borderId="98" xfId="0" applyFont="1" applyFill="1" applyBorder="1" applyAlignment="1">
      <alignment vertical="center" shrinkToFit="1"/>
    </xf>
    <xf numFmtId="0" fontId="13" fillId="33" borderId="99" xfId="0" applyFont="1" applyFill="1" applyBorder="1" applyAlignment="1">
      <alignment vertical="center" shrinkToFit="1"/>
    </xf>
    <xf numFmtId="0" fontId="13" fillId="33" borderId="100" xfId="0" applyFont="1" applyFill="1" applyBorder="1" applyAlignment="1">
      <alignment vertical="center" shrinkToFit="1"/>
    </xf>
    <xf numFmtId="176" fontId="6" fillId="33" borderId="103" xfId="51" applyNumberFormat="1" applyFont="1" applyFill="1" applyBorder="1" applyAlignment="1">
      <alignment vertical="center" shrinkToFit="1"/>
    </xf>
    <xf numFmtId="176" fontId="6" fillId="33" borderId="104" xfId="51" applyNumberFormat="1" applyFont="1" applyFill="1" applyBorder="1" applyAlignment="1">
      <alignment vertical="center" shrinkToFit="1"/>
    </xf>
    <xf numFmtId="176" fontId="6" fillId="33" borderId="105" xfId="51" applyNumberFormat="1" applyFont="1" applyFill="1" applyBorder="1" applyAlignment="1">
      <alignment vertical="center" shrinkToFit="1"/>
    </xf>
    <xf numFmtId="0" fontId="13" fillId="0" borderId="68" xfId="0" applyFont="1" applyBorder="1" applyAlignment="1">
      <alignment vertical="center" shrinkToFit="1"/>
    </xf>
    <xf numFmtId="176" fontId="13" fillId="33" borderId="63" xfId="51" applyNumberFormat="1" applyFont="1" applyFill="1" applyBorder="1" applyAlignment="1">
      <alignment vertical="center" shrinkToFit="1"/>
    </xf>
    <xf numFmtId="176" fontId="13" fillId="33" borderId="58" xfId="51" applyNumberFormat="1" applyFont="1" applyFill="1" applyBorder="1" applyAlignment="1">
      <alignment vertical="center" shrinkToFit="1"/>
    </xf>
    <xf numFmtId="176" fontId="13" fillId="33" borderId="64" xfId="51" applyNumberFormat="1" applyFont="1" applyFill="1" applyBorder="1" applyAlignment="1">
      <alignment vertical="center" shrinkToFit="1"/>
    </xf>
    <xf numFmtId="176" fontId="6" fillId="33" borderId="98" xfId="51" applyNumberFormat="1" applyFont="1" applyFill="1" applyBorder="1" applyAlignment="1">
      <alignment vertical="center" wrapText="1"/>
    </xf>
    <xf numFmtId="176" fontId="6" fillId="33" borderId="99" xfId="51" applyNumberFormat="1" applyFont="1" applyFill="1" applyBorder="1" applyAlignment="1">
      <alignment vertical="center" wrapText="1"/>
    </xf>
    <xf numFmtId="176" fontId="6" fillId="33" borderId="100" xfId="51" applyNumberFormat="1" applyFont="1" applyFill="1" applyBorder="1" applyAlignment="1">
      <alignment vertical="center" wrapText="1"/>
    </xf>
    <xf numFmtId="0" fontId="14" fillId="36" borderId="57" xfId="0" applyFont="1" applyFill="1" applyBorder="1" applyAlignment="1">
      <alignment horizontal="center" vertical="center" shrinkToFit="1"/>
    </xf>
    <xf numFmtId="0" fontId="14" fillId="36" borderId="58" xfId="0" applyFont="1" applyFill="1" applyBorder="1" applyAlignment="1">
      <alignment horizontal="center" vertical="center" shrinkToFit="1"/>
    </xf>
    <xf numFmtId="0" fontId="14" fillId="36" borderId="59" xfId="0" applyFont="1" applyFill="1" applyBorder="1" applyAlignment="1">
      <alignment horizontal="center" vertical="center" shrinkToFit="1"/>
    </xf>
    <xf numFmtId="176" fontId="6" fillId="33" borderId="60" xfId="51" applyNumberFormat="1" applyFont="1" applyFill="1" applyBorder="1" applyAlignment="1">
      <alignment vertical="center" wrapText="1"/>
    </xf>
    <xf numFmtId="176" fontId="6" fillId="33" borderId="61" xfId="51" applyNumberFormat="1" applyFont="1" applyFill="1" applyBorder="1" applyAlignment="1">
      <alignment vertical="center" wrapText="1"/>
    </xf>
    <xf numFmtId="176" fontId="6" fillId="33" borderId="62" xfId="51" applyNumberFormat="1" applyFont="1" applyFill="1" applyBorder="1" applyAlignment="1">
      <alignment vertical="center" wrapText="1"/>
    </xf>
    <xf numFmtId="38" fontId="14" fillId="36" borderId="57" xfId="51" applyFont="1" applyFill="1" applyBorder="1" applyAlignment="1">
      <alignment horizontal="center" vertical="center" shrinkToFit="1"/>
    </xf>
    <xf numFmtId="38" fontId="14" fillId="36" borderId="58" xfId="51" applyFont="1" applyFill="1" applyBorder="1" applyAlignment="1">
      <alignment horizontal="center" vertical="center" shrinkToFit="1"/>
    </xf>
    <xf numFmtId="38" fontId="14" fillId="36" borderId="59" xfId="51" applyFont="1" applyFill="1" applyBorder="1" applyAlignment="1">
      <alignment horizontal="center" vertical="center" shrinkToFit="1"/>
    </xf>
    <xf numFmtId="49" fontId="6" fillId="0" borderId="44" xfId="0" applyNumberFormat="1" applyFont="1" applyBorder="1" applyAlignment="1">
      <alignment horizontal="left" vertical="center" wrapText="1"/>
    </xf>
    <xf numFmtId="0" fontId="10" fillId="33" borderId="56" xfId="0" applyFont="1" applyFill="1" applyBorder="1" applyAlignment="1">
      <alignment horizontal="center" vertical="center" shrinkToFit="1"/>
    </xf>
    <xf numFmtId="0" fontId="11" fillId="33" borderId="0" xfId="0" applyFont="1" applyFill="1" applyBorder="1" applyAlignment="1">
      <alignment horizontal="right" vertical="center" shrinkToFit="1"/>
    </xf>
    <xf numFmtId="38" fontId="11" fillId="33" borderId="0" xfId="51" applyFont="1" applyFill="1" applyBorder="1" applyAlignment="1">
      <alignment horizontal="left" vertical="center" shrinkToFit="1"/>
    </xf>
    <xf numFmtId="38" fontId="11" fillId="0" borderId="0" xfId="51" applyFont="1" applyBorder="1" applyAlignment="1">
      <alignment horizontal="center" vertical="center" shrinkToFit="1"/>
    </xf>
    <xf numFmtId="49" fontId="7" fillId="0" borderId="36" xfId="34" applyNumberFormat="1" applyFont="1" applyBorder="1" applyAlignment="1">
      <alignment horizontal="left"/>
      <protection/>
    </xf>
    <xf numFmtId="49" fontId="7" fillId="0" borderId="36" xfId="34" applyNumberFormat="1" applyFont="1" applyBorder="1" applyAlignment="1">
      <alignment horizontal="center"/>
      <protection/>
    </xf>
    <xf numFmtId="0" fontId="7" fillId="33" borderId="20" xfId="34" applyFont="1" applyFill="1" applyBorder="1" applyAlignment="1">
      <alignment vertical="center" shrinkToFit="1"/>
      <protection/>
    </xf>
    <xf numFmtId="0" fontId="4" fillId="0" borderId="0" xfId="0" applyFont="1" applyBorder="1" applyAlignment="1">
      <alignment vertical="center" shrinkToFit="1"/>
    </xf>
    <xf numFmtId="0" fontId="4" fillId="0" borderId="106" xfId="0" applyFont="1" applyBorder="1" applyAlignment="1">
      <alignment vertical="center" shrinkToFit="1"/>
    </xf>
    <xf numFmtId="49" fontId="7" fillId="34" borderId="51" xfId="33" applyNumberFormat="1" applyFont="1" applyFill="1" applyBorder="1" applyAlignment="1" applyProtection="1">
      <alignment horizontal="center" vertical="center" shrinkToFit="1"/>
      <protection/>
    </xf>
    <xf numFmtId="0" fontId="4" fillId="0" borderId="65" xfId="0" applyFont="1" applyBorder="1" applyAlignment="1">
      <alignment horizontal="center" vertical="center" shrinkToFit="1"/>
    </xf>
    <xf numFmtId="49" fontId="7" fillId="0" borderId="86" xfId="33" applyNumberFormat="1" applyFont="1" applyFill="1" applyBorder="1" applyAlignment="1" applyProtection="1">
      <alignment horizontal="left" shrinkToFit="1"/>
      <protection/>
    </xf>
    <xf numFmtId="49" fontId="4" fillId="0" borderId="88" xfId="0" applyNumberFormat="1" applyFont="1" applyBorder="1" applyAlignment="1">
      <alignment horizontal="left" shrinkToFit="1"/>
    </xf>
    <xf numFmtId="49" fontId="7" fillId="0" borderId="20" xfId="33" applyNumberFormat="1" applyFont="1" applyFill="1" applyBorder="1" applyAlignment="1" applyProtection="1">
      <alignment horizontal="left" shrinkToFit="1"/>
      <protection/>
    </xf>
    <xf numFmtId="49" fontId="4" fillId="0" borderId="106" xfId="0" applyNumberFormat="1" applyFont="1" applyBorder="1" applyAlignment="1">
      <alignment horizontal="left" shrinkToFit="1"/>
    </xf>
    <xf numFmtId="49" fontId="7" fillId="0" borderId="11" xfId="33" applyNumberFormat="1" applyFont="1" applyFill="1" applyBorder="1" applyAlignment="1" applyProtection="1">
      <alignment horizontal="left" shrinkToFit="1"/>
      <protection/>
    </xf>
    <xf numFmtId="49" fontId="4" fillId="0" borderId="43" xfId="0" applyNumberFormat="1" applyFont="1" applyBorder="1" applyAlignment="1">
      <alignment horizontal="left" shrinkToFit="1"/>
    </xf>
    <xf numFmtId="0" fontId="7" fillId="33" borderId="86" xfId="34" applyFont="1" applyFill="1" applyBorder="1" applyAlignment="1">
      <alignment vertical="center" shrinkToFit="1"/>
      <protection/>
    </xf>
    <xf numFmtId="0" fontId="4" fillId="0" borderId="87" xfId="0" applyFont="1" applyBorder="1" applyAlignment="1">
      <alignment vertical="center" shrinkToFit="1"/>
    </xf>
    <xf numFmtId="0" fontId="4" fillId="0" borderId="88" xfId="0" applyFont="1" applyBorder="1" applyAlignment="1">
      <alignment vertical="center" shrinkToFit="1"/>
    </xf>
    <xf numFmtId="49" fontId="7" fillId="0" borderId="0" xfId="34" applyNumberFormat="1" applyFont="1" applyAlignment="1">
      <alignment shrinkToFit="1"/>
      <protection/>
    </xf>
    <xf numFmtId="0" fontId="7" fillId="0" borderId="0" xfId="0" applyFont="1" applyAlignment="1">
      <alignment shrinkToFit="1"/>
    </xf>
    <xf numFmtId="0" fontId="7" fillId="33" borderId="63" xfId="34" applyFont="1" applyFill="1" applyBorder="1" applyAlignment="1">
      <alignment vertical="center" wrapText="1" shrinkToFit="1"/>
      <protection/>
    </xf>
    <xf numFmtId="0" fontId="4" fillId="0" borderId="58" xfId="0" applyFont="1" applyBorder="1" applyAlignment="1">
      <alignment vertical="center" wrapText="1" shrinkToFit="1"/>
    </xf>
    <xf numFmtId="0" fontId="4" fillId="0" borderId="64" xfId="0" applyFont="1" applyBorder="1" applyAlignment="1">
      <alignment vertical="center" wrapText="1" shrinkToFit="1"/>
    </xf>
    <xf numFmtId="0" fontId="7" fillId="0" borderId="25" xfId="0" applyFont="1" applyBorder="1" applyAlignment="1">
      <alignment horizontal="right" shrinkToFit="1"/>
    </xf>
    <xf numFmtId="0" fontId="4" fillId="0" borderId="25" xfId="0" applyFont="1" applyBorder="1" applyAlignment="1">
      <alignment shrinkToFit="1"/>
    </xf>
    <xf numFmtId="49" fontId="7" fillId="34" borderId="51" xfId="34" applyNumberFormat="1" applyFont="1" applyFill="1" applyBorder="1" applyAlignment="1">
      <alignment horizontal="center" vertical="center" shrinkToFit="1"/>
      <protection/>
    </xf>
    <xf numFmtId="49" fontId="7" fillId="34" borderId="52" xfId="34" applyNumberFormat="1" applyFont="1" applyFill="1" applyBorder="1" applyAlignment="1">
      <alignment horizontal="center" vertical="center" shrinkToFit="1"/>
      <protection/>
    </xf>
    <xf numFmtId="0" fontId="7" fillId="0" borderId="65" xfId="0" applyFont="1" applyBorder="1" applyAlignment="1">
      <alignment vertical="center" shrinkToFit="1"/>
    </xf>
    <xf numFmtId="0" fontId="7" fillId="0" borderId="0" xfId="0" applyFont="1" applyAlignment="1">
      <alignment vertical="top" wrapText="1" shrinkToFit="1"/>
    </xf>
    <xf numFmtId="0" fontId="4" fillId="0" borderId="0" xfId="0" applyFont="1" applyAlignment="1">
      <alignment vertical="center" shrinkToFit="1"/>
    </xf>
    <xf numFmtId="0" fontId="7" fillId="33" borderId="19" xfId="34" applyFont="1" applyFill="1" applyBorder="1" applyAlignment="1">
      <alignment vertical="center" shrinkToFit="1"/>
      <protection/>
    </xf>
    <xf numFmtId="0" fontId="7" fillId="0" borderId="106" xfId="0" applyFont="1" applyBorder="1" applyAlignment="1">
      <alignment vertical="center" shrinkToFit="1"/>
    </xf>
    <xf numFmtId="0" fontId="7" fillId="33" borderId="0" xfId="0" applyFont="1" applyFill="1" applyBorder="1" applyAlignment="1">
      <alignment vertical="center" shrinkToFit="1"/>
    </xf>
    <xf numFmtId="0" fontId="7" fillId="33" borderId="106" xfId="0" applyFont="1" applyFill="1" applyBorder="1" applyAlignment="1">
      <alignment vertical="center" shrinkToFit="1"/>
    </xf>
    <xf numFmtId="0" fontId="4" fillId="0" borderId="106" xfId="0" applyFont="1" applyBorder="1" applyAlignment="1">
      <alignment horizontal="left" shrinkToFit="1"/>
    </xf>
    <xf numFmtId="0" fontId="4" fillId="0" borderId="0" xfId="0" applyFont="1" applyAlignment="1">
      <alignment shrinkToFit="1"/>
    </xf>
    <xf numFmtId="0" fontId="7" fillId="33" borderId="87" xfId="34" applyFont="1" applyFill="1" applyBorder="1" applyAlignment="1">
      <alignment vertical="center" shrinkToFit="1"/>
      <protection/>
    </xf>
    <xf numFmtId="0" fontId="7" fillId="33" borderId="88" xfId="34" applyFont="1" applyFill="1" applyBorder="1" applyAlignment="1">
      <alignment vertical="center" shrinkToFit="1"/>
      <protection/>
    </xf>
    <xf numFmtId="0" fontId="7" fillId="0" borderId="0" xfId="0" applyFont="1" applyBorder="1" applyAlignment="1">
      <alignment vertical="center" shrinkToFit="1"/>
    </xf>
    <xf numFmtId="0" fontId="7" fillId="33" borderId="0" xfId="34" applyFont="1" applyFill="1" applyBorder="1" applyAlignment="1">
      <alignment vertical="center" shrinkToFit="1"/>
      <protection/>
    </xf>
    <xf numFmtId="0" fontId="7" fillId="33" borderId="106" xfId="34" applyFont="1" applyFill="1" applyBorder="1" applyAlignment="1">
      <alignment vertical="center" shrinkToFit="1"/>
      <protection/>
    </xf>
    <xf numFmtId="49" fontId="7" fillId="0" borderId="80" xfId="33" applyNumberFormat="1" applyFont="1" applyFill="1" applyBorder="1" applyAlignment="1" applyProtection="1">
      <alignment horizontal="left" wrapText="1" shrinkToFit="1"/>
      <protection/>
    </xf>
    <xf numFmtId="49" fontId="4" fillId="0" borderId="81" xfId="0" applyNumberFormat="1" applyFont="1" applyBorder="1" applyAlignment="1">
      <alignment horizontal="left" wrapText="1" shrinkToFit="1"/>
    </xf>
    <xf numFmtId="49" fontId="4" fillId="0" borderId="82" xfId="0" applyNumberFormat="1" applyFont="1" applyBorder="1" applyAlignment="1">
      <alignment horizontal="left" wrapText="1" shrinkToFit="1"/>
    </xf>
    <xf numFmtId="49" fontId="15" fillId="0" borderId="11" xfId="34" applyNumberFormat="1" applyFont="1" applyBorder="1" applyAlignment="1">
      <alignment horizontal="left" shrinkToFit="1"/>
      <protection/>
    </xf>
    <xf numFmtId="0" fontId="4" fillId="0" borderId="25" xfId="0" applyFont="1" applyBorder="1" applyAlignment="1">
      <alignment horizontal="left" shrinkToFit="1"/>
    </xf>
    <xf numFmtId="0" fontId="4" fillId="0" borderId="43" xfId="0" applyFont="1" applyBorder="1" applyAlignment="1">
      <alignment horizontal="left" shrinkToFit="1"/>
    </xf>
    <xf numFmtId="0" fontId="4" fillId="0" borderId="52" xfId="0" applyFont="1" applyBorder="1" applyAlignment="1">
      <alignment horizontal="center" vertical="center" shrinkToFit="1"/>
    </xf>
    <xf numFmtId="49" fontId="7" fillId="0" borderId="80" xfId="33" applyNumberFormat="1" applyFont="1" applyFill="1" applyBorder="1" applyAlignment="1" applyProtection="1">
      <alignment horizontal="left" shrinkToFit="1"/>
      <protection/>
    </xf>
    <xf numFmtId="49" fontId="4" fillId="0" borderId="81" xfId="0" applyNumberFormat="1" applyFont="1" applyBorder="1" applyAlignment="1">
      <alignment horizontal="left" shrinkToFit="1"/>
    </xf>
    <xf numFmtId="49" fontId="4" fillId="0" borderId="82" xfId="0" applyNumberFormat="1" applyFont="1" applyBorder="1" applyAlignment="1">
      <alignment horizontal="left" shrinkToFit="1"/>
    </xf>
    <xf numFmtId="49" fontId="15" fillId="0" borderId="20" xfId="34" applyNumberFormat="1" applyFont="1" applyBorder="1" applyAlignment="1">
      <alignment horizontal="left" shrinkToFit="1"/>
      <protection/>
    </xf>
    <xf numFmtId="0" fontId="4" fillId="0" borderId="0" xfId="0" applyFont="1" applyBorder="1" applyAlignment="1">
      <alignment horizontal="left" shrinkToFit="1"/>
    </xf>
    <xf numFmtId="0" fontId="7" fillId="33" borderId="80" xfId="34" applyFont="1" applyFill="1" applyBorder="1" applyAlignment="1">
      <alignment shrinkToFit="1"/>
      <protection/>
    </xf>
    <xf numFmtId="0" fontId="4" fillId="0" borderId="81" xfId="0" applyFont="1" applyBorder="1" applyAlignment="1">
      <alignment shrinkToFit="1"/>
    </xf>
    <xf numFmtId="0" fontId="4" fillId="0" borderId="82" xfId="0" applyFont="1" applyBorder="1" applyAlignment="1">
      <alignment shrinkToFit="1"/>
    </xf>
    <xf numFmtId="49" fontId="7" fillId="0" borderId="32" xfId="34" applyNumberFormat="1" applyFont="1" applyBorder="1" applyAlignment="1">
      <alignment horizontal="left" shrinkToFit="1"/>
      <protection/>
    </xf>
    <xf numFmtId="0" fontId="7" fillId="0" borderId="0" xfId="0" applyFont="1" applyBorder="1" applyAlignment="1">
      <alignment horizontal="left" shrinkToFit="1"/>
    </xf>
    <xf numFmtId="0" fontId="7" fillId="0" borderId="56" xfId="0" applyFont="1" applyBorder="1" applyAlignment="1">
      <alignment shrinkToFit="1"/>
    </xf>
    <xf numFmtId="0" fontId="15" fillId="33" borderId="19" xfId="34" applyFont="1" applyFill="1" applyBorder="1" applyAlignment="1">
      <alignment vertical="center" shrinkToFit="1"/>
      <protection/>
    </xf>
    <xf numFmtId="49" fontId="7" fillId="0" borderId="25" xfId="34" applyNumberFormat="1" applyFont="1" applyBorder="1" applyAlignment="1">
      <alignment horizontal="right" shrinkToFit="1"/>
      <protection/>
    </xf>
    <xf numFmtId="0" fontId="66" fillId="0" borderId="25" xfId="0" applyFont="1" applyBorder="1" applyAlignment="1">
      <alignment horizontal="right" shrinkToFit="1"/>
    </xf>
    <xf numFmtId="0" fontId="7" fillId="33" borderId="80" xfId="34" applyFont="1" applyFill="1" applyBorder="1" applyAlignment="1">
      <alignment vertical="center" shrinkToFit="1"/>
      <protection/>
    </xf>
    <xf numFmtId="0" fontId="4" fillId="0" borderId="81" xfId="0" applyFont="1" applyBorder="1" applyAlignment="1">
      <alignment vertical="center" shrinkToFit="1"/>
    </xf>
    <xf numFmtId="0" fontId="4" fillId="0" borderId="82" xfId="0" applyFont="1" applyBorder="1" applyAlignment="1">
      <alignment vertical="center" shrinkToFit="1"/>
    </xf>
    <xf numFmtId="49" fontId="15" fillId="0" borderId="107" xfId="34" applyNumberFormat="1" applyFont="1" applyBorder="1" applyAlignment="1">
      <alignment horizontal="center" shrinkToFit="1"/>
      <protection/>
    </xf>
    <xf numFmtId="0" fontId="15" fillId="0" borderId="44" xfId="0" applyFont="1" applyBorder="1" applyAlignment="1">
      <alignment horizontal="center" shrinkToFit="1"/>
    </xf>
    <xf numFmtId="0" fontId="15" fillId="0" borderId="108" xfId="0" applyFont="1" applyBorder="1" applyAlignment="1">
      <alignment horizontal="center" shrinkToFit="1"/>
    </xf>
    <xf numFmtId="49" fontId="7" fillId="34" borderId="65" xfId="34" applyNumberFormat="1" applyFont="1" applyFill="1" applyBorder="1" applyAlignment="1">
      <alignment horizontal="center" vertical="center" shrinkToFit="1"/>
      <protection/>
    </xf>
    <xf numFmtId="49" fontId="15" fillId="0" borderId="20" xfId="34" applyNumberFormat="1" applyFont="1" applyBorder="1" applyAlignment="1">
      <alignment shrinkToFit="1"/>
      <protection/>
    </xf>
    <xf numFmtId="49" fontId="16" fillId="0" borderId="0" xfId="34" applyNumberFormat="1" applyFont="1" applyBorder="1" applyAlignment="1">
      <alignment horizontal="center"/>
      <protection/>
    </xf>
    <xf numFmtId="0" fontId="2" fillId="0" borderId="0" xfId="0" applyFont="1" applyAlignment="1">
      <alignment/>
    </xf>
    <xf numFmtId="49" fontId="2" fillId="0" borderId="0" xfId="34" applyNumberFormat="1" applyFont="1" applyAlignment="1">
      <alignment horizontal="center" shrinkToFit="1"/>
      <protection/>
    </xf>
    <xf numFmtId="49" fontId="7" fillId="0" borderId="0" xfId="34" applyNumberFormat="1" applyFont="1" applyAlignment="1">
      <alignment vertical="top" wrapText="1"/>
      <protection/>
    </xf>
    <xf numFmtId="0" fontId="7" fillId="0" borderId="0" xfId="0" applyFont="1" applyAlignment="1">
      <alignment vertical="top"/>
    </xf>
    <xf numFmtId="49" fontId="15" fillId="0" borderId="87" xfId="34" applyNumberFormat="1" applyFont="1" applyBorder="1" applyAlignment="1">
      <alignment shrinkToFit="1"/>
      <protection/>
    </xf>
    <xf numFmtId="0" fontId="7" fillId="0" borderId="87" xfId="0" applyFont="1" applyBorder="1" applyAlignment="1">
      <alignment shrinkToFit="1"/>
    </xf>
    <xf numFmtId="0" fontId="7" fillId="0" borderId="88" xfId="0" applyFont="1" applyBorder="1" applyAlignment="1">
      <alignment shrinkToFit="1"/>
    </xf>
    <xf numFmtId="49" fontId="15" fillId="0" borderId="0" xfId="34" applyNumberFormat="1" applyFont="1" applyBorder="1" applyAlignment="1">
      <alignment shrinkToFit="1"/>
      <protection/>
    </xf>
    <xf numFmtId="0" fontId="7" fillId="0" borderId="0" xfId="0" applyFont="1" applyBorder="1" applyAlignment="1">
      <alignment shrinkToFit="1"/>
    </xf>
    <xf numFmtId="0" fontId="7" fillId="0" borderId="106" xfId="0" applyFont="1" applyBorder="1" applyAlignment="1">
      <alignment shrinkToFit="1"/>
    </xf>
    <xf numFmtId="49" fontId="7" fillId="0" borderId="0" xfId="34" applyNumberFormat="1" applyFont="1" applyAlignment="1">
      <alignment wrapText="1" shrinkToFit="1"/>
      <protection/>
    </xf>
    <xf numFmtId="0" fontId="7" fillId="0" borderId="0" xfId="0" applyFont="1" applyAlignment="1">
      <alignment wrapText="1" shrinkToFit="1"/>
    </xf>
    <xf numFmtId="49" fontId="7" fillId="0" borderId="0" xfId="34" applyNumberFormat="1" applyFont="1" applyAlignment="1">
      <alignment vertical="top" wrapText="1" shrinkToFit="1"/>
      <protection/>
    </xf>
    <xf numFmtId="0" fontId="0" fillId="0" borderId="17" xfId="0" applyFont="1" applyBorder="1" applyAlignment="1">
      <alignment vertical="center" shrinkToFit="1"/>
    </xf>
    <xf numFmtId="0" fontId="0" fillId="0" borderId="68" xfId="0" applyFont="1" applyBorder="1" applyAlignment="1">
      <alignment vertical="center" shrinkToFit="1"/>
    </xf>
    <xf numFmtId="176" fontId="6" fillId="33" borderId="95" xfId="51" applyNumberFormat="1" applyFont="1" applyFill="1" applyBorder="1" applyAlignment="1">
      <alignment horizontal="right" vertical="center" shrinkToFit="1"/>
    </xf>
    <xf numFmtId="176" fontId="6" fillId="33" borderId="17" xfId="51" applyNumberFormat="1" applyFont="1" applyFill="1" applyBorder="1" applyAlignment="1">
      <alignment horizontal="right" vertical="center" shrinkToFit="1"/>
    </xf>
    <xf numFmtId="176" fontId="6" fillId="33" borderId="68" xfId="51" applyNumberFormat="1" applyFont="1" applyFill="1" applyBorder="1" applyAlignment="1">
      <alignment horizontal="right" vertical="center" shrinkToFit="1"/>
    </xf>
    <xf numFmtId="38" fontId="6" fillId="33" borderId="69" xfId="51" applyFont="1" applyFill="1" applyBorder="1" applyAlignment="1">
      <alignment horizontal="right" vertical="center" shrinkToFit="1"/>
    </xf>
    <xf numFmtId="38" fontId="6" fillId="33" borderId="70" xfId="51" applyFont="1" applyFill="1" applyBorder="1" applyAlignment="1">
      <alignment horizontal="right" vertical="center" shrinkToFit="1"/>
    </xf>
    <xf numFmtId="38" fontId="6" fillId="33" borderId="71" xfId="51" applyFont="1" applyFill="1" applyBorder="1" applyAlignment="1">
      <alignment horizontal="right" vertical="center" shrinkToFit="1"/>
    </xf>
    <xf numFmtId="38" fontId="6" fillId="33" borderId="20" xfId="51" applyFont="1" applyFill="1" applyBorder="1" applyAlignment="1">
      <alignment horizontal="right" vertical="center" wrapText="1"/>
    </xf>
    <xf numFmtId="38" fontId="6" fillId="33" borderId="0" xfId="51" applyFont="1" applyFill="1" applyBorder="1" applyAlignment="1">
      <alignment horizontal="right" vertical="center" wrapText="1"/>
    </xf>
    <xf numFmtId="38" fontId="6" fillId="33" borderId="106" xfId="51" applyFont="1" applyFill="1" applyBorder="1" applyAlignment="1">
      <alignment horizontal="right" vertical="center" wrapText="1"/>
    </xf>
    <xf numFmtId="176" fontId="13" fillId="33" borderId="95" xfId="51" applyNumberFormat="1" applyFont="1" applyFill="1" applyBorder="1" applyAlignment="1">
      <alignment horizontal="right" vertical="center" shrinkToFit="1"/>
    </xf>
    <xf numFmtId="176" fontId="13" fillId="33" borderId="17" xfId="51" applyNumberFormat="1" applyFont="1" applyFill="1" applyBorder="1" applyAlignment="1">
      <alignment horizontal="right" vertical="center" shrinkToFit="1"/>
    </xf>
    <xf numFmtId="176" fontId="13" fillId="33" borderId="68" xfId="51" applyNumberFormat="1" applyFont="1" applyFill="1" applyBorder="1" applyAlignment="1">
      <alignment horizontal="right" vertical="center" shrinkToFit="1"/>
    </xf>
    <xf numFmtId="0" fontId="13" fillId="33" borderId="25" xfId="0" applyFont="1" applyFill="1" applyBorder="1" applyAlignment="1">
      <alignment vertical="center" shrinkToFit="1"/>
    </xf>
    <xf numFmtId="0" fontId="13" fillId="33" borderId="43" xfId="0" applyFont="1" applyFill="1" applyBorder="1" applyAlignment="1">
      <alignment vertical="center" shrinkToFit="1"/>
    </xf>
    <xf numFmtId="176" fontId="13" fillId="33" borderId="109" xfId="51" applyNumberFormat="1" applyFont="1" applyFill="1" applyBorder="1" applyAlignment="1">
      <alignment horizontal="right" vertical="center" shrinkToFit="1"/>
    </xf>
    <xf numFmtId="176" fontId="13" fillId="33" borderId="38" xfId="51" applyNumberFormat="1" applyFont="1" applyFill="1" applyBorder="1" applyAlignment="1">
      <alignment horizontal="right" vertical="center" shrinkToFit="1"/>
    </xf>
    <xf numFmtId="176" fontId="13" fillId="33" borderId="110" xfId="51" applyNumberFormat="1" applyFont="1" applyFill="1" applyBorder="1" applyAlignment="1">
      <alignment horizontal="right" vertical="center" shrinkToFit="1"/>
    </xf>
    <xf numFmtId="38" fontId="6" fillId="33" borderId="95" xfId="51" applyFont="1" applyFill="1" applyBorder="1" applyAlignment="1">
      <alignment horizontal="right" vertical="center" shrinkToFit="1"/>
    </xf>
    <xf numFmtId="38" fontId="6" fillId="33" borderId="17" xfId="51" applyFont="1" applyFill="1" applyBorder="1" applyAlignment="1">
      <alignment horizontal="right" vertical="center" shrinkToFit="1"/>
    </xf>
    <xf numFmtId="38" fontId="6" fillId="33" borderId="68" xfId="51" applyFont="1" applyFill="1" applyBorder="1" applyAlignment="1">
      <alignment horizontal="right" vertical="center" shrinkToFit="1"/>
    </xf>
    <xf numFmtId="176" fontId="6" fillId="33" borderId="95" xfId="51" applyNumberFormat="1" applyFont="1" applyFill="1" applyBorder="1" applyAlignment="1">
      <alignment horizontal="right" vertical="center" wrapText="1"/>
    </xf>
    <xf numFmtId="176" fontId="6" fillId="33" borderId="17" xfId="51" applyNumberFormat="1" applyFont="1" applyFill="1" applyBorder="1" applyAlignment="1">
      <alignment horizontal="right" vertical="center" wrapText="1"/>
    </xf>
    <xf numFmtId="38" fontId="6" fillId="33" borderId="66" xfId="51" applyFont="1" applyFill="1" applyBorder="1" applyAlignment="1">
      <alignment horizontal="right" vertical="center" wrapText="1"/>
    </xf>
    <xf numFmtId="38" fontId="6" fillId="33" borderId="44" xfId="51" applyFont="1" applyFill="1" applyBorder="1" applyAlignment="1">
      <alignment horizontal="right" vertical="center" wrapText="1"/>
    </xf>
    <xf numFmtId="38" fontId="6" fillId="33" borderId="67" xfId="51" applyFont="1" applyFill="1" applyBorder="1" applyAlignment="1">
      <alignment horizontal="right" vertical="center" wrapText="1"/>
    </xf>
    <xf numFmtId="176" fontId="6" fillId="33" borderId="60" xfId="51" applyNumberFormat="1" applyFont="1" applyFill="1" applyBorder="1" applyAlignment="1">
      <alignment horizontal="right" vertical="center" wrapText="1"/>
    </xf>
    <xf numFmtId="176" fontId="6" fillId="33" borderId="61" xfId="51" applyNumberFormat="1" applyFont="1" applyFill="1" applyBorder="1" applyAlignment="1">
      <alignment horizontal="right" vertical="center" wrapText="1"/>
    </xf>
    <xf numFmtId="38" fontId="6" fillId="33" borderId="15" xfId="51" applyFont="1" applyFill="1" applyBorder="1" applyAlignment="1">
      <alignment horizontal="right" vertical="center" wrapText="1"/>
    </xf>
    <xf numFmtId="38" fontId="6" fillId="33" borderId="47" xfId="51" applyFont="1" applyFill="1" applyBorder="1" applyAlignment="1">
      <alignment horizontal="right" vertical="center" wrapText="1"/>
    </xf>
    <xf numFmtId="38" fontId="6" fillId="33" borderId="79" xfId="51" applyFont="1" applyFill="1" applyBorder="1" applyAlignment="1">
      <alignment horizontal="right" vertical="center" wrapText="1"/>
    </xf>
    <xf numFmtId="38" fontId="6" fillId="33" borderId="95" xfId="51" applyFont="1" applyFill="1" applyBorder="1" applyAlignment="1">
      <alignment horizontal="right" vertical="center" wrapText="1"/>
    </xf>
    <xf numFmtId="38" fontId="6" fillId="33" borderId="17" xfId="51" applyFont="1" applyFill="1" applyBorder="1" applyAlignment="1">
      <alignment horizontal="right" vertical="center" wrapText="1"/>
    </xf>
    <xf numFmtId="176" fontId="13" fillId="33" borderId="60" xfId="51" applyNumberFormat="1" applyFont="1" applyFill="1" applyBorder="1" applyAlignment="1">
      <alignment horizontal="right" vertical="center" wrapText="1"/>
    </xf>
    <xf numFmtId="176" fontId="13" fillId="33" borderId="61" xfId="51" applyNumberFormat="1" applyFont="1" applyFill="1" applyBorder="1" applyAlignment="1">
      <alignment horizontal="right" vertical="center" wrapText="1"/>
    </xf>
    <xf numFmtId="176" fontId="6" fillId="33" borderId="95" xfId="51" applyNumberFormat="1" applyFont="1" applyFill="1" applyBorder="1" applyAlignment="1">
      <alignment vertical="center" wrapText="1"/>
    </xf>
    <xf numFmtId="176" fontId="6" fillId="33" borderId="17" xfId="51" applyNumberFormat="1" applyFont="1" applyFill="1" applyBorder="1" applyAlignment="1">
      <alignment vertical="center" wrapText="1"/>
    </xf>
    <xf numFmtId="38" fontId="6" fillId="33" borderId="69" xfId="51" applyFont="1" applyFill="1" applyBorder="1" applyAlignment="1">
      <alignment horizontal="right" vertical="center" wrapText="1"/>
    </xf>
    <xf numFmtId="38" fontId="6" fillId="33" borderId="70" xfId="51" applyFont="1" applyFill="1" applyBorder="1" applyAlignment="1">
      <alignment horizontal="right" vertical="center" wrapText="1"/>
    </xf>
    <xf numFmtId="38" fontId="6" fillId="33" borderId="71" xfId="51" applyFont="1" applyFill="1" applyBorder="1" applyAlignment="1">
      <alignment horizontal="right" vertical="center" wrapText="1"/>
    </xf>
    <xf numFmtId="176" fontId="6" fillId="33" borderId="15" xfId="51" applyNumberFormat="1" applyFont="1" applyFill="1" applyBorder="1" applyAlignment="1">
      <alignment horizontal="right" vertical="center" wrapText="1"/>
    </xf>
    <xf numFmtId="176" fontId="6" fillId="33" borderId="47" xfId="51" applyNumberFormat="1" applyFont="1" applyFill="1" applyBorder="1" applyAlignment="1">
      <alignment horizontal="right" vertical="center" wrapText="1"/>
    </xf>
    <xf numFmtId="176" fontId="6" fillId="33" borderId="79" xfId="51" applyNumberFormat="1" applyFont="1" applyFill="1" applyBorder="1" applyAlignment="1">
      <alignment horizontal="right" vertical="center" wrapText="1"/>
    </xf>
    <xf numFmtId="176" fontId="6" fillId="33" borderId="68" xfId="51" applyNumberFormat="1" applyFont="1" applyFill="1" applyBorder="1" applyAlignment="1">
      <alignment horizontal="right" vertical="center" wrapText="1"/>
    </xf>
    <xf numFmtId="0" fontId="13" fillId="36" borderId="11" xfId="0" applyFont="1" applyFill="1" applyBorder="1" applyAlignment="1">
      <alignment horizontal="center" vertical="center" shrinkToFit="1"/>
    </xf>
    <xf numFmtId="0" fontId="6" fillId="0" borderId="25" xfId="0" applyFont="1" applyBorder="1" applyAlignment="1">
      <alignment horizontal="center" vertical="center" shrinkToFit="1"/>
    </xf>
    <xf numFmtId="0" fontId="6" fillId="0" borderId="43" xfId="0" applyFont="1" applyBorder="1" applyAlignment="1">
      <alignment horizontal="center" vertical="center" shrinkToFit="1"/>
    </xf>
    <xf numFmtId="38" fontId="13" fillId="36" borderId="11" xfId="51" applyFont="1" applyFill="1" applyBorder="1" applyAlignment="1">
      <alignment horizontal="center" vertical="center" shrinkToFit="1"/>
    </xf>
    <xf numFmtId="38" fontId="13" fillId="36" borderId="25" xfId="51" applyFont="1" applyFill="1" applyBorder="1" applyAlignment="1">
      <alignment horizontal="center" vertical="center" shrinkToFit="1"/>
    </xf>
    <xf numFmtId="0" fontId="13" fillId="33" borderId="83" xfId="0" applyFont="1" applyFill="1" applyBorder="1" applyAlignment="1">
      <alignment vertical="center" shrinkToFit="1"/>
    </xf>
    <xf numFmtId="0" fontId="13" fillId="0" borderId="84" xfId="0" applyFont="1" applyBorder="1" applyAlignment="1">
      <alignment vertical="center" shrinkToFit="1"/>
    </xf>
    <xf numFmtId="0" fontId="13" fillId="0" borderId="85" xfId="0" applyFont="1" applyBorder="1" applyAlignment="1">
      <alignment vertical="center" shrinkToFit="1"/>
    </xf>
    <xf numFmtId="176" fontId="6" fillId="33" borderId="83" xfId="51" applyNumberFormat="1" applyFont="1" applyFill="1" applyBorder="1" applyAlignment="1">
      <alignment vertical="center" shrinkToFit="1"/>
    </xf>
    <xf numFmtId="176" fontId="6" fillId="0" borderId="84" xfId="51" applyNumberFormat="1" applyFont="1" applyBorder="1" applyAlignment="1">
      <alignment vertical="center" shrinkToFit="1"/>
    </xf>
    <xf numFmtId="176" fontId="6" fillId="0" borderId="85" xfId="51" applyNumberFormat="1" applyFont="1" applyBorder="1" applyAlignment="1">
      <alignment vertical="center" shrinkToFit="1"/>
    </xf>
    <xf numFmtId="0" fontId="21" fillId="0" borderId="0"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0" xfId="0" applyFont="1" applyBorder="1" applyAlignment="1">
      <alignment horizontal="right" vertical="center" shrinkToFit="1"/>
    </xf>
    <xf numFmtId="38" fontId="11" fillId="33" borderId="0" xfId="51" applyFont="1" applyFill="1" applyBorder="1" applyAlignment="1">
      <alignment vertical="center" shrinkToFit="1"/>
    </xf>
    <xf numFmtId="38" fontId="8" fillId="0" borderId="0" xfId="51" applyFont="1" applyBorder="1" applyAlignment="1">
      <alignmen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Comma [0]" xfId="33"/>
    <cellStyle name="Excel Built-in Normal"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24</xdr:row>
      <xdr:rowOff>38100</xdr:rowOff>
    </xdr:from>
    <xdr:to>
      <xdr:col>14</xdr:col>
      <xdr:colOff>47625</xdr:colOff>
      <xdr:row>26</xdr:row>
      <xdr:rowOff>171450</xdr:rowOff>
    </xdr:to>
    <xdr:sp>
      <xdr:nvSpPr>
        <xdr:cNvPr id="1" name="角丸四角形 1"/>
        <xdr:cNvSpPr>
          <a:spLocks/>
        </xdr:cNvSpPr>
      </xdr:nvSpPr>
      <xdr:spPr>
        <a:xfrm>
          <a:off x="438150" y="4200525"/>
          <a:ext cx="3914775" cy="514350"/>
        </a:xfrm>
        <a:prstGeom prst="roundRect">
          <a:avLst/>
        </a:prstGeom>
        <a:solidFill>
          <a:srgbClr val="FFFFFF"/>
        </a:solidFill>
        <a:ln w="25400" cmpd="sng">
          <a:solidFill>
            <a:srgbClr val="FF0000"/>
          </a:solidFill>
          <a:headEnd type="none"/>
          <a:tailEnd type="none"/>
        </a:ln>
      </xdr:spPr>
      <xdr:txBody>
        <a:bodyPr vertOverflow="clip" wrap="square"/>
        <a:p>
          <a:pPr algn="l">
            <a:defRPr/>
          </a:pPr>
          <a:r>
            <a:rPr lang="en-US" cap="none" sz="1800" b="0" i="0" u="none" baseline="0">
              <a:solidFill>
                <a:srgbClr val="000000"/>
              </a:solidFill>
            </a:rPr>
            <a:t>このページは提出する必要はありません！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266700</xdr:colOff>
      <xdr:row>3</xdr:row>
      <xdr:rowOff>323850</xdr:rowOff>
    </xdr:from>
    <xdr:to>
      <xdr:col>11</xdr:col>
      <xdr:colOff>371475</xdr:colOff>
      <xdr:row>5</xdr:row>
      <xdr:rowOff>95250</xdr:rowOff>
    </xdr:to>
    <xdr:sp>
      <xdr:nvSpPr>
        <xdr:cNvPr id="1" name="角丸四角形 1"/>
        <xdr:cNvSpPr>
          <a:spLocks/>
        </xdr:cNvSpPr>
      </xdr:nvSpPr>
      <xdr:spPr>
        <a:xfrm>
          <a:off x="1019175" y="1000125"/>
          <a:ext cx="5505450" cy="333375"/>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以下に示すものは、想定される注記を例示したものです。該当がない事項は記載不要です。</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FSVNAS01\share\&#23376;&#12393;&#12418;&#29983;&#27963;&#31119;&#31049;&#37096;\&#28040;&#36027;&#12539;&#12367;&#12425;&#12375;&#23433;&#20840;&#35506;\3%20&#20132;&#36890;&#23433;&#20840;&#24066;&#27665;&#27963;&#21205;&#29677;\11_2%20&#65326;&#65328;&#65327;&#27861;&#20154;\HP&#12501;&#12449;&#12452;&#12523;\zaimu_sample_pt01_kisaire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基礎データ"/>
      <sheetName val="１活動計算書"/>
      <sheetName val="２貸借対照表"/>
      <sheetName val="３注記"/>
      <sheetName val="４財産目録"/>
    </sheetNames>
    <sheetDataSet>
      <sheetData sheetId="0">
        <row r="7">
          <cell r="K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T24"/>
  <sheetViews>
    <sheetView zoomScalePageLayoutView="0" workbookViewId="0" topLeftCell="A1">
      <selection activeCell="U10" sqref="U10"/>
    </sheetView>
  </sheetViews>
  <sheetFormatPr defaultColWidth="9.140625" defaultRowHeight="15"/>
  <cols>
    <col min="1" max="1" width="2.28125" style="86" customWidth="1"/>
    <col min="2" max="2" width="3.7109375" style="86" customWidth="1"/>
    <col min="3" max="3" width="11.421875" style="86" customWidth="1"/>
    <col min="4" max="18" width="4.28125" style="86" customWidth="1"/>
    <col min="19" max="19" width="3.421875" style="86" bestFit="1" customWidth="1"/>
    <col min="20" max="20" width="1.7109375" style="86" customWidth="1"/>
    <col min="21" max="16384" width="9.00390625" style="86" customWidth="1"/>
  </cols>
  <sheetData>
    <row r="1" ht="6.75" customHeight="1" thickBot="1"/>
    <row r="2" spans="2:20" ht="18.75" customHeight="1" thickTop="1">
      <c r="B2" s="90"/>
      <c r="C2" s="174" t="s">
        <v>232</v>
      </c>
      <c r="D2" s="175"/>
      <c r="E2" s="175"/>
      <c r="F2" s="175"/>
      <c r="G2" s="175"/>
      <c r="H2" s="175"/>
      <c r="I2" s="175"/>
      <c r="J2" s="175"/>
      <c r="K2" s="175"/>
      <c r="L2" s="175"/>
      <c r="M2" s="175"/>
      <c r="N2" s="175"/>
      <c r="O2" s="175"/>
      <c r="P2" s="175"/>
      <c r="Q2" s="175"/>
      <c r="R2" s="175"/>
      <c r="S2" s="91"/>
      <c r="T2" s="92"/>
    </row>
    <row r="3" spans="2:20" ht="17.25" customHeight="1">
      <c r="B3" s="93"/>
      <c r="C3" s="94" t="s">
        <v>19</v>
      </c>
      <c r="D3" s="95"/>
      <c r="E3" s="166" t="s">
        <v>219</v>
      </c>
      <c r="F3" s="167"/>
      <c r="G3" s="167"/>
      <c r="H3" s="167"/>
      <c r="I3" s="167"/>
      <c r="J3" s="167"/>
      <c r="K3" s="167"/>
      <c r="L3" s="167"/>
      <c r="M3" s="167"/>
      <c r="N3" s="167"/>
      <c r="O3" s="167"/>
      <c r="P3" s="167"/>
      <c r="Q3" s="167"/>
      <c r="R3" s="167"/>
      <c r="S3" s="167"/>
      <c r="T3" s="80"/>
    </row>
    <row r="4" spans="2:20" ht="6" customHeight="1">
      <c r="B4" s="93"/>
      <c r="C4" s="96"/>
      <c r="D4" s="97"/>
      <c r="E4" s="97"/>
      <c r="F4" s="97"/>
      <c r="G4" s="97"/>
      <c r="H4" s="97"/>
      <c r="I4" s="98"/>
      <c r="J4" s="97"/>
      <c r="K4" s="97"/>
      <c r="L4" s="97"/>
      <c r="M4" s="97"/>
      <c r="N4" s="97"/>
      <c r="O4" s="97"/>
      <c r="P4" s="97"/>
      <c r="Q4" s="97"/>
      <c r="R4" s="97"/>
      <c r="S4" s="97"/>
      <c r="T4" s="80"/>
    </row>
    <row r="5" spans="2:20" ht="19.5" customHeight="1">
      <c r="B5" s="108" t="s">
        <v>189</v>
      </c>
      <c r="C5" s="107" t="s">
        <v>16</v>
      </c>
      <c r="D5" s="186"/>
      <c r="E5" s="187"/>
      <c r="F5" s="187"/>
      <c r="G5" s="187"/>
      <c r="H5" s="187"/>
      <c r="I5" s="187"/>
      <c r="J5" s="187"/>
      <c r="K5" s="187"/>
      <c r="L5" s="187"/>
      <c r="M5" s="187"/>
      <c r="N5" s="187"/>
      <c r="O5" s="187"/>
      <c r="P5" s="187"/>
      <c r="Q5" s="188"/>
      <c r="R5" s="189"/>
      <c r="S5" s="81"/>
      <c r="T5" s="80"/>
    </row>
    <row r="6" spans="2:20" ht="11.25" customHeight="1">
      <c r="B6" s="93"/>
      <c r="C6" s="99"/>
      <c r="D6" s="98"/>
      <c r="E6" s="7" t="s">
        <v>22</v>
      </c>
      <c r="F6" s="82"/>
      <c r="G6" s="82"/>
      <c r="H6" s="82"/>
      <c r="I6" s="83"/>
      <c r="J6" s="82"/>
      <c r="K6" s="82"/>
      <c r="L6" s="82"/>
      <c r="M6" s="7" t="s">
        <v>22</v>
      </c>
      <c r="N6" s="82"/>
      <c r="O6" s="82"/>
      <c r="P6" s="82"/>
      <c r="Q6" s="97"/>
      <c r="R6" s="97"/>
      <c r="S6" s="97"/>
      <c r="T6" s="80"/>
    </row>
    <row r="7" spans="2:20" ht="19.5" customHeight="1">
      <c r="B7" s="108" t="s">
        <v>189</v>
      </c>
      <c r="C7" s="107" t="s">
        <v>15</v>
      </c>
      <c r="D7" s="184"/>
      <c r="E7" s="185"/>
      <c r="F7" s="100" t="s">
        <v>12</v>
      </c>
      <c r="G7" s="101"/>
      <c r="H7" s="102" t="s">
        <v>13</v>
      </c>
      <c r="I7" s="101"/>
      <c r="J7" s="100" t="s">
        <v>17</v>
      </c>
      <c r="K7" s="96" t="s">
        <v>18</v>
      </c>
      <c r="L7" s="184"/>
      <c r="M7" s="185"/>
      <c r="N7" s="100" t="s">
        <v>12</v>
      </c>
      <c r="O7" s="101"/>
      <c r="P7" s="100" t="s">
        <v>14</v>
      </c>
      <c r="Q7" s="101"/>
      <c r="R7" s="100" t="s">
        <v>17</v>
      </c>
      <c r="S7" s="100"/>
      <c r="T7" s="80"/>
    </row>
    <row r="8" spans="2:20" ht="16.5" customHeight="1">
      <c r="B8" s="93"/>
      <c r="C8" s="176" t="s">
        <v>262</v>
      </c>
      <c r="D8" s="167"/>
      <c r="E8" s="167"/>
      <c r="F8" s="167"/>
      <c r="G8" s="167"/>
      <c r="H8" s="167"/>
      <c r="I8" s="167"/>
      <c r="J8" s="167"/>
      <c r="K8" s="167"/>
      <c r="L8" s="167"/>
      <c r="M8" s="167"/>
      <c r="N8" s="167"/>
      <c r="O8" s="167"/>
      <c r="P8" s="167"/>
      <c r="Q8" s="167"/>
      <c r="R8" s="167"/>
      <c r="S8" s="167"/>
      <c r="T8" s="177"/>
    </row>
    <row r="9" spans="2:20" ht="6" customHeight="1">
      <c r="B9" s="93"/>
      <c r="C9" s="96"/>
      <c r="D9" s="103"/>
      <c r="E9" s="84"/>
      <c r="F9" s="84"/>
      <c r="G9" s="84"/>
      <c r="H9" s="84"/>
      <c r="I9" s="84"/>
      <c r="J9" s="84"/>
      <c r="K9" s="84"/>
      <c r="L9" s="84"/>
      <c r="M9" s="84"/>
      <c r="N9" s="84"/>
      <c r="O9" s="84"/>
      <c r="P9" s="84"/>
      <c r="Q9" s="84"/>
      <c r="R9" s="84"/>
      <c r="S9" s="84"/>
      <c r="T9" s="80"/>
    </row>
    <row r="10" spans="2:20" ht="14.25" customHeight="1">
      <c r="B10" s="93"/>
      <c r="C10" s="96"/>
      <c r="D10" s="103"/>
      <c r="E10" s="182" t="s">
        <v>187</v>
      </c>
      <c r="F10" s="182"/>
      <c r="G10" s="182"/>
      <c r="H10" s="182"/>
      <c r="I10" s="183"/>
      <c r="J10" s="181" t="s">
        <v>185</v>
      </c>
      <c r="K10" s="181"/>
      <c r="L10" s="181"/>
      <c r="M10" s="181"/>
      <c r="N10" s="173" t="s">
        <v>186</v>
      </c>
      <c r="O10" s="173"/>
      <c r="P10" s="173"/>
      <c r="Q10" s="85"/>
      <c r="S10" s="84"/>
      <c r="T10" s="80"/>
    </row>
    <row r="11" spans="2:20" ht="16.5" customHeight="1">
      <c r="B11" s="108" t="s">
        <v>189</v>
      </c>
      <c r="C11" s="168" t="s">
        <v>190</v>
      </c>
      <c r="D11" s="167"/>
      <c r="E11" s="169"/>
      <c r="F11" s="178"/>
      <c r="G11" s="179"/>
      <c r="H11" s="180"/>
      <c r="I11" s="87" t="s">
        <v>73</v>
      </c>
      <c r="J11" s="178"/>
      <c r="K11" s="179"/>
      <c r="L11" s="180"/>
      <c r="M11" s="88" t="s">
        <v>73</v>
      </c>
      <c r="N11" s="170">
        <f>+F11+J11</f>
        <v>0</v>
      </c>
      <c r="O11" s="171"/>
      <c r="P11" s="172"/>
      <c r="Q11" s="87" t="s">
        <v>73</v>
      </c>
      <c r="T11" s="80"/>
    </row>
    <row r="12" spans="2:20" ht="6.75" customHeight="1" thickBot="1">
      <c r="B12" s="104"/>
      <c r="C12" s="105"/>
      <c r="D12" s="105"/>
      <c r="E12" s="105"/>
      <c r="F12" s="105"/>
      <c r="G12" s="105"/>
      <c r="H12" s="105"/>
      <c r="I12" s="105"/>
      <c r="J12" s="105"/>
      <c r="K12" s="105"/>
      <c r="L12" s="105"/>
      <c r="M12" s="105"/>
      <c r="N12" s="105"/>
      <c r="O12" s="105"/>
      <c r="P12" s="105"/>
      <c r="Q12" s="105"/>
      <c r="R12" s="105"/>
      <c r="S12" s="105"/>
      <c r="T12" s="106"/>
    </row>
    <row r="13" ht="8.25" customHeight="1" thickBot="1" thickTop="1"/>
    <row r="14" spans="2:20" ht="18.75" customHeight="1" thickTop="1">
      <c r="B14" s="90"/>
      <c r="C14" s="79" t="s">
        <v>231</v>
      </c>
      <c r="D14" s="89"/>
      <c r="E14" s="89"/>
      <c r="F14" s="91"/>
      <c r="G14" s="91"/>
      <c r="H14" s="91"/>
      <c r="I14" s="91"/>
      <c r="J14" s="91"/>
      <c r="K14" s="91"/>
      <c r="L14" s="91"/>
      <c r="M14" s="91"/>
      <c r="N14" s="91"/>
      <c r="O14" s="91"/>
      <c r="P14" s="91"/>
      <c r="Q14" s="91"/>
      <c r="R14" s="91"/>
      <c r="S14" s="91"/>
      <c r="T14" s="92"/>
    </row>
    <row r="15" spans="2:20" ht="13.5">
      <c r="B15" s="93"/>
      <c r="C15" s="191" t="s">
        <v>191</v>
      </c>
      <c r="D15" s="191"/>
      <c r="E15" s="191"/>
      <c r="F15" s="191"/>
      <c r="G15" s="191"/>
      <c r="H15" s="191"/>
      <c r="I15" s="191"/>
      <c r="J15" s="191"/>
      <c r="K15" s="191"/>
      <c r="L15" s="191"/>
      <c r="M15" s="191"/>
      <c r="N15" s="191"/>
      <c r="O15" s="191"/>
      <c r="P15" s="191"/>
      <c r="Q15" s="191"/>
      <c r="R15" s="191"/>
      <c r="S15" s="191"/>
      <c r="T15" s="80"/>
    </row>
    <row r="16" spans="2:20" ht="16.5" customHeight="1">
      <c r="B16" s="93"/>
      <c r="C16" s="165" t="s">
        <v>76</v>
      </c>
      <c r="D16" s="165"/>
      <c r="E16" s="165"/>
      <c r="F16" s="165"/>
      <c r="G16" s="165"/>
      <c r="H16" s="164"/>
      <c r="I16" s="165"/>
      <c r="J16" s="165"/>
      <c r="K16" s="192" t="s">
        <v>192</v>
      </c>
      <c r="L16" s="193"/>
      <c r="M16" s="193"/>
      <c r="N16" s="193"/>
      <c r="O16" s="193"/>
      <c r="P16" s="193"/>
      <c r="Q16" s="193"/>
      <c r="R16" s="193"/>
      <c r="S16" s="193"/>
      <c r="T16" s="80"/>
    </row>
    <row r="17" spans="2:20" ht="16.5" customHeight="1">
      <c r="B17" s="93"/>
      <c r="C17" s="165" t="s">
        <v>75</v>
      </c>
      <c r="D17" s="165"/>
      <c r="E17" s="165"/>
      <c r="F17" s="165"/>
      <c r="G17" s="165"/>
      <c r="H17" s="164"/>
      <c r="I17" s="165"/>
      <c r="J17" s="165"/>
      <c r="K17" s="192" t="s">
        <v>193</v>
      </c>
      <c r="L17" s="193"/>
      <c r="M17" s="193"/>
      <c r="N17" s="193"/>
      <c r="O17" s="193"/>
      <c r="P17" s="193"/>
      <c r="Q17" s="193"/>
      <c r="R17" s="193"/>
      <c r="S17" s="193"/>
      <c r="T17" s="80"/>
    </row>
    <row r="18" spans="2:20" ht="16.5" customHeight="1">
      <c r="B18" s="93"/>
      <c r="C18" s="165" t="s">
        <v>74</v>
      </c>
      <c r="D18" s="165"/>
      <c r="E18" s="165"/>
      <c r="F18" s="165"/>
      <c r="G18" s="165"/>
      <c r="H18" s="164"/>
      <c r="I18" s="165"/>
      <c r="J18" s="165"/>
      <c r="K18" s="192" t="s">
        <v>194</v>
      </c>
      <c r="L18" s="193"/>
      <c r="M18" s="193"/>
      <c r="N18" s="193"/>
      <c r="O18" s="193"/>
      <c r="P18" s="193"/>
      <c r="Q18" s="193"/>
      <c r="R18" s="193"/>
      <c r="S18" s="193"/>
      <c r="T18" s="80"/>
    </row>
    <row r="19" spans="2:20" ht="16.5" customHeight="1">
      <c r="B19" s="93"/>
      <c r="C19" s="165" t="s">
        <v>188</v>
      </c>
      <c r="D19" s="165"/>
      <c r="E19" s="165"/>
      <c r="F19" s="165"/>
      <c r="G19" s="165"/>
      <c r="H19" s="194" t="str">
        <f>IF(H16=H17,IF(H17=H18,"一致","不一致"),"不一致")</f>
        <v>一致</v>
      </c>
      <c r="I19" s="194"/>
      <c r="J19" s="194"/>
      <c r="K19" s="190" t="s">
        <v>195</v>
      </c>
      <c r="L19" s="167"/>
      <c r="M19" s="167"/>
      <c r="N19" s="167"/>
      <c r="O19" s="167"/>
      <c r="P19" s="167"/>
      <c r="Q19" s="167"/>
      <c r="R19" s="167"/>
      <c r="S19" s="167"/>
      <c r="T19" s="80"/>
    </row>
    <row r="20" spans="2:20" ht="7.5" customHeight="1" thickBot="1">
      <c r="B20" s="104"/>
      <c r="C20" s="105"/>
      <c r="D20" s="105"/>
      <c r="E20" s="105"/>
      <c r="F20" s="105"/>
      <c r="G20" s="105"/>
      <c r="H20" s="105"/>
      <c r="I20" s="105"/>
      <c r="J20" s="105"/>
      <c r="K20" s="105"/>
      <c r="L20" s="105"/>
      <c r="M20" s="105"/>
      <c r="N20" s="105"/>
      <c r="O20" s="105"/>
      <c r="P20" s="105"/>
      <c r="Q20" s="105"/>
      <c r="R20" s="105"/>
      <c r="S20" s="105"/>
      <c r="T20" s="106"/>
    </row>
    <row r="21" ht="14.25" thickTop="1"/>
    <row r="22" spans="2:20" ht="13.5">
      <c r="B22" s="115" t="s">
        <v>233</v>
      </c>
      <c r="C22" s="115"/>
      <c r="D22" s="115"/>
      <c r="E22" s="115"/>
      <c r="F22" s="115"/>
      <c r="G22" s="115"/>
      <c r="H22" s="115"/>
      <c r="I22" s="115"/>
      <c r="J22" s="115"/>
      <c r="K22" s="115"/>
      <c r="L22" s="115"/>
      <c r="M22" s="115"/>
      <c r="N22" s="115"/>
      <c r="O22" s="115"/>
      <c r="P22" s="115"/>
      <c r="Q22" s="115"/>
      <c r="R22" s="115"/>
      <c r="S22" s="115"/>
      <c r="T22" s="115"/>
    </row>
    <row r="23" spans="2:20" ht="13.5">
      <c r="B23" s="115" t="s">
        <v>234</v>
      </c>
      <c r="C23" s="115"/>
      <c r="D23" s="115"/>
      <c r="E23" s="115"/>
      <c r="F23" s="115"/>
      <c r="G23" s="115"/>
      <c r="H23" s="115"/>
      <c r="I23" s="115"/>
      <c r="J23" s="115"/>
      <c r="K23" s="115"/>
      <c r="L23" s="115"/>
      <c r="M23" s="115"/>
      <c r="N23" s="115"/>
      <c r="O23" s="115"/>
      <c r="P23" s="115"/>
      <c r="Q23" s="115"/>
      <c r="R23" s="115"/>
      <c r="S23" s="115"/>
      <c r="T23" s="115"/>
    </row>
    <row r="24" spans="2:20" ht="13.5">
      <c r="B24" s="115" t="s">
        <v>235</v>
      </c>
      <c r="C24" s="115"/>
      <c r="D24" s="115"/>
      <c r="E24" s="115"/>
      <c r="F24" s="115"/>
      <c r="G24" s="115"/>
      <c r="H24" s="115"/>
      <c r="I24" s="115"/>
      <c r="J24" s="115"/>
      <c r="K24" s="115"/>
      <c r="L24" s="115"/>
      <c r="M24" s="115"/>
      <c r="N24" s="115"/>
      <c r="O24" s="115"/>
      <c r="P24" s="115"/>
      <c r="Q24" s="115"/>
      <c r="R24" s="115"/>
      <c r="S24" s="115"/>
      <c r="T24" s="115"/>
    </row>
  </sheetData>
  <sheetProtection/>
  <mergeCells count="26">
    <mergeCell ref="K19:S19"/>
    <mergeCell ref="C15:S15"/>
    <mergeCell ref="K16:S16"/>
    <mergeCell ref="K17:S17"/>
    <mergeCell ref="K18:S18"/>
    <mergeCell ref="C16:G16"/>
    <mergeCell ref="C17:G17"/>
    <mergeCell ref="H19:J19"/>
    <mergeCell ref="C19:G19"/>
    <mergeCell ref="H16:J16"/>
    <mergeCell ref="C2:R2"/>
    <mergeCell ref="C8:T8"/>
    <mergeCell ref="F11:H11"/>
    <mergeCell ref="J11:L11"/>
    <mergeCell ref="J10:M10"/>
    <mergeCell ref="E10:I10"/>
    <mergeCell ref="D7:E7"/>
    <mergeCell ref="L7:M7"/>
    <mergeCell ref="D5:R5"/>
    <mergeCell ref="H17:J17"/>
    <mergeCell ref="E3:S3"/>
    <mergeCell ref="H18:J18"/>
    <mergeCell ref="C18:G18"/>
    <mergeCell ref="C11:E11"/>
    <mergeCell ref="N11:P11"/>
    <mergeCell ref="N10:P10"/>
  </mergeCells>
  <printOptions horizontalCentered="1" verticalCentered="1"/>
  <pageMargins left="0.7" right="0.7" top="0.75" bottom="0.75" header="0.3" footer="0.3"/>
  <pageSetup blackAndWhite="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AA61"/>
  <sheetViews>
    <sheetView view="pageBreakPreview" zoomScaleSheetLayoutView="100" zoomScalePageLayoutView="0" workbookViewId="0" topLeftCell="A1">
      <selection activeCell="U48" sqref="U48:X48"/>
    </sheetView>
  </sheetViews>
  <sheetFormatPr defaultColWidth="9.140625" defaultRowHeight="15"/>
  <cols>
    <col min="1" max="1" width="3.57421875" style="8" customWidth="1"/>
    <col min="2" max="4" width="2.57421875" style="8" customWidth="1"/>
    <col min="5" max="26" width="3.57421875" style="8" customWidth="1"/>
    <col min="27" max="16384" width="9.00390625" style="8" customWidth="1"/>
  </cols>
  <sheetData>
    <row r="1" spans="2:26" ht="18" customHeight="1">
      <c r="B1" s="125"/>
      <c r="C1" s="125"/>
      <c r="D1" s="125"/>
      <c r="E1" s="290"/>
      <c r="F1" s="291"/>
      <c r="G1" s="291"/>
      <c r="H1" s="291"/>
      <c r="I1" s="291"/>
      <c r="J1" s="291"/>
      <c r="K1" s="291"/>
      <c r="L1" s="291"/>
      <c r="M1" s="291"/>
      <c r="N1" s="291"/>
      <c r="O1" s="291"/>
      <c r="P1" s="291"/>
      <c r="Q1" s="291"/>
      <c r="R1" s="291"/>
      <c r="S1" s="291"/>
      <c r="T1" s="291"/>
      <c r="U1" s="291"/>
      <c r="V1" s="291"/>
      <c r="W1" s="291"/>
      <c r="X1" s="291"/>
      <c r="Y1" s="125"/>
      <c r="Z1" s="17"/>
    </row>
    <row r="2" spans="2:25" s="9" customFormat="1" ht="21" customHeight="1">
      <c r="B2" s="292" t="s">
        <v>253</v>
      </c>
      <c r="C2" s="293"/>
      <c r="D2" s="294"/>
      <c r="E2" s="294"/>
      <c r="F2" s="294"/>
      <c r="G2" s="294"/>
      <c r="H2" s="294"/>
      <c r="I2" s="294"/>
      <c r="J2" s="294"/>
      <c r="K2" s="294"/>
      <c r="L2" s="294"/>
      <c r="M2" s="294"/>
      <c r="N2" s="294"/>
      <c r="O2" s="294"/>
      <c r="P2" s="294"/>
      <c r="Q2" s="294"/>
      <c r="R2" s="294"/>
      <c r="S2" s="294"/>
      <c r="T2" s="294"/>
      <c r="U2" s="294"/>
      <c r="V2" s="294"/>
      <c r="W2" s="294"/>
      <c r="X2" s="294"/>
      <c r="Y2" s="127"/>
    </row>
    <row r="3" spans="2:26" s="9" customFormat="1" ht="18" customHeight="1">
      <c r="B3" s="295"/>
      <c r="C3" s="296"/>
      <c r="D3" s="296"/>
      <c r="E3" s="296"/>
      <c r="F3" s="297">
        <f>+'基礎データ'!D7</f>
        <v>0</v>
      </c>
      <c r="G3" s="297"/>
      <c r="H3" s="19" t="str">
        <f>+'基礎データ'!F7</f>
        <v>年</v>
      </c>
      <c r="I3" s="20">
        <f>+'基礎データ'!G7</f>
        <v>0</v>
      </c>
      <c r="J3" s="19" t="str">
        <f>+'基礎データ'!H7</f>
        <v>月</v>
      </c>
      <c r="K3" s="20">
        <f>+'基礎データ'!I7</f>
        <v>0</v>
      </c>
      <c r="L3" s="19" t="str">
        <f>+'基礎データ'!J7</f>
        <v>日</v>
      </c>
      <c r="M3" s="18" t="str">
        <f>+'[1]基礎データ'!K7</f>
        <v>～</v>
      </c>
      <c r="N3" s="297">
        <f>+'基礎データ'!L7</f>
        <v>0</v>
      </c>
      <c r="O3" s="297"/>
      <c r="P3" s="19" t="str">
        <f>+'基礎データ'!N7</f>
        <v>年</v>
      </c>
      <c r="Q3" s="20">
        <f>+'基礎データ'!O7</f>
        <v>0</v>
      </c>
      <c r="R3" s="19" t="str">
        <f>+'基礎データ'!P7</f>
        <v>月</v>
      </c>
      <c r="S3" s="20">
        <f>+'基礎データ'!Q7</f>
        <v>0</v>
      </c>
      <c r="T3" s="19" t="str">
        <f>+'基礎データ'!R7</f>
        <v>日</v>
      </c>
      <c r="U3" s="298" t="s">
        <v>252</v>
      </c>
      <c r="V3" s="298"/>
      <c r="W3" s="299"/>
      <c r="X3" s="299"/>
      <c r="Y3" s="124"/>
      <c r="Z3" s="21"/>
    </row>
    <row r="4" spans="2:26" s="9" customFormat="1" ht="18" customHeight="1">
      <c r="B4" s="18"/>
      <c r="C4" s="122"/>
      <c r="D4" s="122"/>
      <c r="E4" s="122"/>
      <c r="F4" s="123"/>
      <c r="G4" s="123"/>
      <c r="H4" s="19"/>
      <c r="I4" s="20"/>
      <c r="J4" s="19"/>
      <c r="K4" s="20"/>
      <c r="L4" s="19"/>
      <c r="M4" s="18"/>
      <c r="N4" s="123"/>
      <c r="O4" s="123"/>
      <c r="P4" s="19"/>
      <c r="Q4" s="20"/>
      <c r="R4" s="19"/>
      <c r="S4" s="20"/>
      <c r="T4" s="19"/>
      <c r="U4" s="19"/>
      <c r="V4" s="19"/>
      <c r="W4" s="124"/>
      <c r="X4" s="124"/>
      <c r="Y4" s="124"/>
      <c r="Z4" s="21"/>
    </row>
    <row r="5" spans="2:25" s="10" customFormat="1" ht="51.75" customHeight="1">
      <c r="B5" s="132"/>
      <c r="C5" s="132"/>
      <c r="D5" s="133"/>
      <c r="E5" s="133"/>
      <c r="F5" s="133"/>
      <c r="G5" s="133"/>
      <c r="H5" s="133"/>
      <c r="I5" s="133"/>
      <c r="J5" s="133"/>
      <c r="K5" s="133"/>
      <c r="L5" s="133"/>
      <c r="M5" s="133"/>
      <c r="N5" s="133"/>
      <c r="O5" s="134" t="s">
        <v>258</v>
      </c>
      <c r="P5" s="133"/>
      <c r="Q5" s="289">
        <f>+'基礎データ'!D5</f>
        <v>0</v>
      </c>
      <c r="R5" s="289"/>
      <c r="S5" s="289"/>
      <c r="T5" s="289"/>
      <c r="U5" s="289"/>
      <c r="V5" s="289"/>
      <c r="W5" s="289"/>
      <c r="X5" s="289"/>
      <c r="Y5" s="140"/>
    </row>
    <row r="6" spans="2:25" s="9" customFormat="1" ht="15.75" customHeight="1">
      <c r="B6" s="277" t="s">
        <v>8</v>
      </c>
      <c r="C6" s="278"/>
      <c r="D6" s="278"/>
      <c r="E6" s="278"/>
      <c r="F6" s="278"/>
      <c r="G6" s="278"/>
      <c r="H6" s="279"/>
      <c r="I6" s="279"/>
      <c r="J6" s="279"/>
      <c r="K6" s="279"/>
      <c r="L6" s="279"/>
      <c r="M6" s="280" t="s">
        <v>261</v>
      </c>
      <c r="N6" s="281"/>
      <c r="O6" s="281"/>
      <c r="P6" s="281"/>
      <c r="Q6" s="281"/>
      <c r="R6" s="281"/>
      <c r="S6" s="281"/>
      <c r="T6" s="281"/>
      <c r="U6" s="281"/>
      <c r="V6" s="281"/>
      <c r="W6" s="281"/>
      <c r="X6" s="282"/>
      <c r="Y6" s="143"/>
    </row>
    <row r="7" spans="2:25" s="10" customFormat="1" ht="13.5" customHeight="1">
      <c r="B7" s="268" t="s">
        <v>37</v>
      </c>
      <c r="C7" s="269"/>
      <c r="D7" s="269"/>
      <c r="E7" s="269"/>
      <c r="F7" s="269"/>
      <c r="G7" s="269"/>
      <c r="H7" s="270"/>
      <c r="I7" s="270"/>
      <c r="J7" s="270"/>
      <c r="K7" s="270"/>
      <c r="L7" s="270"/>
      <c r="M7" s="283"/>
      <c r="N7" s="284"/>
      <c r="O7" s="284"/>
      <c r="P7" s="285"/>
      <c r="Q7" s="286"/>
      <c r="R7" s="287"/>
      <c r="S7" s="287"/>
      <c r="T7" s="288"/>
      <c r="U7" s="286"/>
      <c r="V7" s="287"/>
      <c r="W7" s="287"/>
      <c r="X7" s="288"/>
      <c r="Y7" s="144"/>
    </row>
    <row r="8" spans="2:25" s="10" customFormat="1" ht="13.5" customHeight="1">
      <c r="B8" s="34"/>
      <c r="C8" s="35" t="s">
        <v>4</v>
      </c>
      <c r="D8" s="260" t="s">
        <v>27</v>
      </c>
      <c r="E8" s="261"/>
      <c r="F8" s="261"/>
      <c r="G8" s="261"/>
      <c r="H8" s="262"/>
      <c r="I8" s="262"/>
      <c r="J8" s="262"/>
      <c r="K8" s="262"/>
      <c r="L8" s="262"/>
      <c r="M8" s="206"/>
      <c r="N8" s="207"/>
      <c r="O8" s="207"/>
      <c r="P8" s="208"/>
      <c r="Q8" s="195"/>
      <c r="R8" s="196"/>
      <c r="S8" s="196"/>
      <c r="T8" s="197"/>
      <c r="U8" s="195"/>
      <c r="V8" s="196"/>
      <c r="W8" s="196"/>
      <c r="X8" s="197"/>
      <c r="Y8" s="144"/>
    </row>
    <row r="9" spans="2:27" s="10" customFormat="1" ht="13.5" customHeight="1">
      <c r="B9" s="32"/>
      <c r="C9" s="33"/>
      <c r="D9" s="198" t="s">
        <v>26</v>
      </c>
      <c r="E9" s="200"/>
      <c r="F9" s="200"/>
      <c r="G9" s="200"/>
      <c r="H9" s="200"/>
      <c r="I9" s="200"/>
      <c r="J9" s="200"/>
      <c r="K9" s="200"/>
      <c r="L9" s="213"/>
      <c r="M9" s="195">
        <v>0</v>
      </c>
      <c r="N9" s="196"/>
      <c r="O9" s="196"/>
      <c r="P9" s="197"/>
      <c r="Q9" s="195"/>
      <c r="R9" s="196"/>
      <c r="S9" s="196"/>
      <c r="T9" s="197"/>
      <c r="U9" s="195"/>
      <c r="V9" s="196"/>
      <c r="W9" s="196"/>
      <c r="X9" s="197"/>
      <c r="Y9" s="144"/>
      <c r="AA9" s="9"/>
    </row>
    <row r="10" spans="2:25" s="10" customFormat="1" ht="12.75" customHeight="1">
      <c r="B10" s="32"/>
      <c r="C10" s="33"/>
      <c r="D10" s="198" t="s">
        <v>77</v>
      </c>
      <c r="E10" s="200"/>
      <c r="F10" s="200"/>
      <c r="G10" s="200"/>
      <c r="H10" s="200"/>
      <c r="I10" s="200"/>
      <c r="J10" s="200"/>
      <c r="K10" s="200"/>
      <c r="L10" s="213"/>
      <c r="M10" s="217">
        <v>0</v>
      </c>
      <c r="N10" s="218"/>
      <c r="O10" s="218"/>
      <c r="P10" s="219"/>
      <c r="Q10" s="214">
        <f>SUM(M9:P10)</f>
        <v>0</v>
      </c>
      <c r="R10" s="215"/>
      <c r="S10" s="215"/>
      <c r="T10" s="216"/>
      <c r="U10" s="195"/>
      <c r="V10" s="196"/>
      <c r="W10" s="196"/>
      <c r="X10" s="197"/>
      <c r="Y10" s="144"/>
    </row>
    <row r="11" spans="2:25" s="10" customFormat="1" ht="13.5" customHeight="1">
      <c r="B11" s="34"/>
      <c r="C11" s="35" t="s">
        <v>28</v>
      </c>
      <c r="D11" s="260" t="s">
        <v>31</v>
      </c>
      <c r="E11" s="261"/>
      <c r="F11" s="261"/>
      <c r="G11" s="261"/>
      <c r="H11" s="262"/>
      <c r="I11" s="262"/>
      <c r="J11" s="262"/>
      <c r="K11" s="262"/>
      <c r="L11" s="262"/>
      <c r="M11" s="195"/>
      <c r="N11" s="196"/>
      <c r="O11" s="196"/>
      <c r="P11" s="197"/>
      <c r="Q11" s="214"/>
      <c r="R11" s="215"/>
      <c r="S11" s="215"/>
      <c r="T11" s="216"/>
      <c r="U11" s="195"/>
      <c r="V11" s="196"/>
      <c r="W11" s="196"/>
      <c r="X11" s="197"/>
      <c r="Y11" s="144"/>
    </row>
    <row r="12" spans="2:25" s="10" customFormat="1" ht="13.5" customHeight="1">
      <c r="B12" s="34"/>
      <c r="C12" s="33"/>
      <c r="D12" s="198" t="s">
        <v>78</v>
      </c>
      <c r="E12" s="200"/>
      <c r="F12" s="200"/>
      <c r="G12" s="200"/>
      <c r="H12" s="200"/>
      <c r="I12" s="200"/>
      <c r="J12" s="200"/>
      <c r="K12" s="200"/>
      <c r="L12" s="213"/>
      <c r="M12" s="195">
        <v>0</v>
      </c>
      <c r="N12" s="196"/>
      <c r="O12" s="196"/>
      <c r="P12" s="197"/>
      <c r="Q12" s="195"/>
      <c r="R12" s="196"/>
      <c r="S12" s="196"/>
      <c r="T12" s="197"/>
      <c r="U12" s="195"/>
      <c r="V12" s="196"/>
      <c r="W12" s="196"/>
      <c r="X12" s="197"/>
      <c r="Y12" s="144"/>
    </row>
    <row r="13" spans="2:25" s="10" customFormat="1" ht="13.5" customHeight="1">
      <c r="B13" s="34"/>
      <c r="C13" s="33"/>
      <c r="D13" s="198" t="s">
        <v>152</v>
      </c>
      <c r="E13" s="200"/>
      <c r="F13" s="200"/>
      <c r="G13" s="200"/>
      <c r="H13" s="200"/>
      <c r="I13" s="200"/>
      <c r="J13" s="200"/>
      <c r="K13" s="200"/>
      <c r="L13" s="213"/>
      <c r="M13" s="195">
        <v>0</v>
      </c>
      <c r="N13" s="196"/>
      <c r="O13" s="196"/>
      <c r="P13" s="197"/>
      <c r="Q13" s="195"/>
      <c r="R13" s="196"/>
      <c r="S13" s="196"/>
      <c r="T13" s="197"/>
      <c r="U13" s="195"/>
      <c r="V13" s="196"/>
      <c r="W13" s="196"/>
      <c r="X13" s="197"/>
      <c r="Y13" s="144"/>
    </row>
    <row r="14" spans="2:25" s="10" customFormat="1" ht="13.5" customHeight="1">
      <c r="B14" s="32"/>
      <c r="C14" s="33"/>
      <c r="D14" s="198" t="s">
        <v>153</v>
      </c>
      <c r="E14" s="200"/>
      <c r="F14" s="200"/>
      <c r="G14" s="200"/>
      <c r="H14" s="200"/>
      <c r="I14" s="200"/>
      <c r="J14" s="200"/>
      <c r="K14" s="200"/>
      <c r="L14" s="213"/>
      <c r="M14" s="217">
        <v>0</v>
      </c>
      <c r="N14" s="218"/>
      <c r="O14" s="218"/>
      <c r="P14" s="219"/>
      <c r="Q14" s="214">
        <f>SUM(M12:P14)</f>
        <v>0</v>
      </c>
      <c r="R14" s="215"/>
      <c r="S14" s="215"/>
      <c r="T14" s="216"/>
      <c r="U14" s="195"/>
      <c r="V14" s="196"/>
      <c r="W14" s="196"/>
      <c r="X14" s="197"/>
      <c r="Y14" s="144"/>
    </row>
    <row r="15" spans="2:25" s="10" customFormat="1" ht="13.5" customHeight="1">
      <c r="B15" s="34"/>
      <c r="C15" s="35" t="s">
        <v>29</v>
      </c>
      <c r="D15" s="260" t="s">
        <v>154</v>
      </c>
      <c r="E15" s="261"/>
      <c r="F15" s="261"/>
      <c r="G15" s="261"/>
      <c r="H15" s="262"/>
      <c r="I15" s="262"/>
      <c r="J15" s="262"/>
      <c r="K15" s="262"/>
      <c r="L15" s="262"/>
      <c r="M15" s="195"/>
      <c r="N15" s="196"/>
      <c r="O15" s="196"/>
      <c r="P15" s="197"/>
      <c r="Q15" s="214"/>
      <c r="R15" s="215"/>
      <c r="S15" s="215"/>
      <c r="T15" s="216"/>
      <c r="U15" s="195"/>
      <c r="V15" s="196"/>
      <c r="W15" s="196"/>
      <c r="X15" s="197"/>
      <c r="Y15" s="144"/>
    </row>
    <row r="16" spans="2:25" s="10" customFormat="1" ht="13.5" customHeight="1">
      <c r="B16" s="32"/>
      <c r="C16" s="33"/>
      <c r="D16" s="198" t="s">
        <v>155</v>
      </c>
      <c r="E16" s="200"/>
      <c r="F16" s="200"/>
      <c r="G16" s="200"/>
      <c r="H16" s="200"/>
      <c r="I16" s="200"/>
      <c r="J16" s="200"/>
      <c r="K16" s="200"/>
      <c r="L16" s="213"/>
      <c r="M16" s="195">
        <v>0</v>
      </c>
      <c r="N16" s="196"/>
      <c r="O16" s="196"/>
      <c r="P16" s="197"/>
      <c r="Q16" s="214"/>
      <c r="R16" s="215"/>
      <c r="S16" s="215"/>
      <c r="T16" s="216"/>
      <c r="U16" s="195"/>
      <c r="V16" s="196"/>
      <c r="W16" s="196"/>
      <c r="X16" s="197"/>
      <c r="Y16" s="144"/>
    </row>
    <row r="17" spans="2:25" s="10" customFormat="1" ht="13.5" customHeight="1">
      <c r="B17" s="32"/>
      <c r="C17" s="33"/>
      <c r="D17" s="198" t="s">
        <v>156</v>
      </c>
      <c r="E17" s="200"/>
      <c r="F17" s="200"/>
      <c r="G17" s="200"/>
      <c r="H17" s="200"/>
      <c r="I17" s="200"/>
      <c r="J17" s="200"/>
      <c r="K17" s="200"/>
      <c r="L17" s="213"/>
      <c r="M17" s="217">
        <v>0</v>
      </c>
      <c r="N17" s="218"/>
      <c r="O17" s="218"/>
      <c r="P17" s="219"/>
      <c r="Q17" s="214">
        <f>SUM(M16:P17)</f>
        <v>0</v>
      </c>
      <c r="R17" s="215"/>
      <c r="S17" s="215"/>
      <c r="T17" s="216"/>
      <c r="U17" s="195"/>
      <c r="V17" s="196"/>
      <c r="W17" s="196"/>
      <c r="X17" s="197"/>
      <c r="Y17" s="144"/>
    </row>
    <row r="18" spans="2:25" s="10" customFormat="1" ht="13.5" customHeight="1">
      <c r="B18" s="34"/>
      <c r="C18" s="35" t="s">
        <v>30</v>
      </c>
      <c r="D18" s="260" t="s">
        <v>79</v>
      </c>
      <c r="E18" s="261"/>
      <c r="F18" s="261"/>
      <c r="G18" s="261"/>
      <c r="H18" s="262"/>
      <c r="I18" s="262"/>
      <c r="J18" s="262"/>
      <c r="K18" s="262"/>
      <c r="L18" s="262"/>
      <c r="M18" s="195"/>
      <c r="N18" s="196"/>
      <c r="O18" s="196"/>
      <c r="P18" s="197"/>
      <c r="Q18" s="214"/>
      <c r="R18" s="215"/>
      <c r="S18" s="215"/>
      <c r="T18" s="216"/>
      <c r="U18" s="195"/>
      <c r="V18" s="196"/>
      <c r="W18" s="196"/>
      <c r="X18" s="197"/>
      <c r="Y18" s="144"/>
    </row>
    <row r="19" spans="2:25" s="10" customFormat="1" ht="13.5" customHeight="1">
      <c r="B19" s="32"/>
      <c r="C19" s="33"/>
      <c r="D19" s="198" t="s">
        <v>131</v>
      </c>
      <c r="E19" s="200"/>
      <c r="F19" s="200"/>
      <c r="G19" s="200"/>
      <c r="H19" s="200"/>
      <c r="I19" s="200"/>
      <c r="J19" s="200"/>
      <c r="K19" s="200"/>
      <c r="L19" s="213"/>
      <c r="M19" s="195">
        <v>0</v>
      </c>
      <c r="N19" s="196"/>
      <c r="O19" s="196"/>
      <c r="P19" s="197"/>
      <c r="Q19" s="214"/>
      <c r="R19" s="215"/>
      <c r="S19" s="215"/>
      <c r="T19" s="216"/>
      <c r="U19" s="195"/>
      <c r="V19" s="196"/>
      <c r="W19" s="196"/>
      <c r="X19" s="197"/>
      <c r="Y19" s="144"/>
    </row>
    <row r="20" spans="2:25" s="10" customFormat="1" ht="13.5" customHeight="1">
      <c r="B20" s="32"/>
      <c r="C20" s="33"/>
      <c r="D20" s="198" t="s">
        <v>132</v>
      </c>
      <c r="E20" s="200"/>
      <c r="F20" s="200"/>
      <c r="G20" s="200"/>
      <c r="H20" s="200"/>
      <c r="I20" s="200"/>
      <c r="J20" s="200"/>
      <c r="K20" s="200"/>
      <c r="L20" s="213"/>
      <c r="M20" s="195">
        <v>0</v>
      </c>
      <c r="N20" s="196"/>
      <c r="O20" s="196"/>
      <c r="P20" s="197"/>
      <c r="Q20" s="214"/>
      <c r="R20" s="215"/>
      <c r="S20" s="215"/>
      <c r="T20" s="216"/>
      <c r="U20" s="195"/>
      <c r="V20" s="196"/>
      <c r="W20" s="196"/>
      <c r="X20" s="197"/>
      <c r="Y20" s="144"/>
    </row>
    <row r="21" spans="2:25" s="10" customFormat="1" ht="13.5" customHeight="1">
      <c r="B21" s="32"/>
      <c r="C21" s="33"/>
      <c r="D21" s="198" t="s">
        <v>157</v>
      </c>
      <c r="E21" s="200"/>
      <c r="F21" s="200"/>
      <c r="G21" s="200"/>
      <c r="H21" s="200"/>
      <c r="I21" s="200"/>
      <c r="J21" s="200"/>
      <c r="K21" s="200"/>
      <c r="L21" s="213"/>
      <c r="M21" s="217">
        <v>0</v>
      </c>
      <c r="N21" s="218"/>
      <c r="O21" s="218"/>
      <c r="P21" s="219"/>
      <c r="Q21" s="214">
        <f>SUM(M19:P21)</f>
        <v>0</v>
      </c>
      <c r="R21" s="215"/>
      <c r="S21" s="215"/>
      <c r="T21" s="216"/>
      <c r="U21" s="195"/>
      <c r="V21" s="196"/>
      <c r="W21" s="196"/>
      <c r="X21" s="197"/>
      <c r="Y21" s="144"/>
    </row>
    <row r="22" spans="2:25" s="10" customFormat="1" ht="13.5" customHeight="1">
      <c r="B22" s="34"/>
      <c r="C22" s="35" t="s">
        <v>206</v>
      </c>
      <c r="D22" s="260" t="s">
        <v>5</v>
      </c>
      <c r="E22" s="261"/>
      <c r="F22" s="261"/>
      <c r="G22" s="261"/>
      <c r="H22" s="262"/>
      <c r="I22" s="262"/>
      <c r="J22" s="262"/>
      <c r="K22" s="262"/>
      <c r="L22" s="262"/>
      <c r="M22" s="195"/>
      <c r="N22" s="196"/>
      <c r="O22" s="196"/>
      <c r="P22" s="197"/>
      <c r="Q22" s="214"/>
      <c r="R22" s="215"/>
      <c r="S22" s="215"/>
      <c r="T22" s="216"/>
      <c r="U22" s="195"/>
      <c r="V22" s="196"/>
      <c r="W22" s="196"/>
      <c r="X22" s="197"/>
      <c r="Y22" s="144"/>
    </row>
    <row r="23" spans="2:25" s="10" customFormat="1" ht="13.5" customHeight="1">
      <c r="B23" s="32"/>
      <c r="C23" s="33"/>
      <c r="D23" s="275" t="s">
        <v>25</v>
      </c>
      <c r="E23" s="220"/>
      <c r="F23" s="220"/>
      <c r="G23" s="220"/>
      <c r="H23" s="220"/>
      <c r="I23" s="220"/>
      <c r="J23" s="220"/>
      <c r="K23" s="220"/>
      <c r="L23" s="276"/>
      <c r="M23" s="195">
        <v>0</v>
      </c>
      <c r="N23" s="196"/>
      <c r="O23" s="196"/>
      <c r="P23" s="197"/>
      <c r="Q23" s="214"/>
      <c r="R23" s="215"/>
      <c r="S23" s="215"/>
      <c r="T23" s="216"/>
      <c r="U23" s="195"/>
      <c r="V23" s="196"/>
      <c r="W23" s="196"/>
      <c r="X23" s="197"/>
      <c r="Y23" s="144"/>
    </row>
    <row r="24" spans="2:25" s="10" customFormat="1" ht="13.5" customHeight="1">
      <c r="B24" s="32"/>
      <c r="C24" s="33"/>
      <c r="D24" s="272" t="s">
        <v>238</v>
      </c>
      <c r="E24" s="273"/>
      <c r="F24" s="273"/>
      <c r="G24" s="273"/>
      <c r="H24" s="273"/>
      <c r="I24" s="273"/>
      <c r="J24" s="273"/>
      <c r="K24" s="273"/>
      <c r="L24" s="274"/>
      <c r="M24" s="217">
        <v>0</v>
      </c>
      <c r="N24" s="218"/>
      <c r="O24" s="218"/>
      <c r="P24" s="219"/>
      <c r="Q24" s="224">
        <f>SUM(M23:P24)</f>
        <v>0</v>
      </c>
      <c r="R24" s="225"/>
      <c r="S24" s="225"/>
      <c r="T24" s="226"/>
      <c r="U24" s="195"/>
      <c r="V24" s="196"/>
      <c r="W24" s="196"/>
      <c r="X24" s="197"/>
      <c r="Y24" s="144"/>
    </row>
    <row r="25" spans="2:25" s="10" customFormat="1" ht="13.5" customHeight="1">
      <c r="B25" s="264" t="s">
        <v>35</v>
      </c>
      <c r="C25" s="201"/>
      <c r="D25" s="201"/>
      <c r="E25" s="201"/>
      <c r="F25" s="201"/>
      <c r="G25" s="201"/>
      <c r="H25" s="202"/>
      <c r="I25" s="202"/>
      <c r="J25" s="202"/>
      <c r="K25" s="202"/>
      <c r="L25" s="202"/>
      <c r="M25" s="214"/>
      <c r="N25" s="215"/>
      <c r="O25" s="215"/>
      <c r="P25" s="216"/>
      <c r="Q25" s="265"/>
      <c r="R25" s="266"/>
      <c r="S25" s="266"/>
      <c r="T25" s="267"/>
      <c r="U25" s="214">
        <f>SUM(Q9:T24)</f>
        <v>0</v>
      </c>
      <c r="V25" s="215"/>
      <c r="W25" s="215"/>
      <c r="X25" s="216"/>
      <c r="Y25" s="145"/>
    </row>
    <row r="26" spans="2:25" s="10" customFormat="1" ht="13.5" customHeight="1">
      <c r="B26" s="268" t="s">
        <v>38</v>
      </c>
      <c r="C26" s="269"/>
      <c r="D26" s="269"/>
      <c r="E26" s="269"/>
      <c r="F26" s="269"/>
      <c r="G26" s="269"/>
      <c r="H26" s="270"/>
      <c r="I26" s="270"/>
      <c r="J26" s="270"/>
      <c r="K26" s="270"/>
      <c r="L26" s="271"/>
      <c r="M26" s="214"/>
      <c r="N26" s="215"/>
      <c r="O26" s="215"/>
      <c r="P26" s="216"/>
      <c r="Q26" s="214"/>
      <c r="R26" s="215"/>
      <c r="S26" s="215"/>
      <c r="T26" s="216"/>
      <c r="U26" s="214"/>
      <c r="V26" s="215"/>
      <c r="W26" s="215"/>
      <c r="X26" s="216"/>
      <c r="Y26" s="145"/>
    </row>
    <row r="27" spans="2:25" s="10" customFormat="1" ht="13.5" customHeight="1">
      <c r="B27" s="34"/>
      <c r="C27" s="35" t="s">
        <v>4</v>
      </c>
      <c r="D27" s="260" t="s">
        <v>32</v>
      </c>
      <c r="E27" s="261"/>
      <c r="F27" s="261"/>
      <c r="G27" s="261"/>
      <c r="H27" s="262"/>
      <c r="I27" s="262"/>
      <c r="J27" s="262"/>
      <c r="K27" s="262"/>
      <c r="L27" s="262"/>
      <c r="M27" s="195"/>
      <c r="N27" s="196"/>
      <c r="O27" s="196"/>
      <c r="P27" s="197"/>
      <c r="Q27" s="195"/>
      <c r="R27" s="196"/>
      <c r="S27" s="196"/>
      <c r="T27" s="197"/>
      <c r="U27" s="195"/>
      <c r="V27" s="196"/>
      <c r="W27" s="196"/>
      <c r="X27" s="197"/>
      <c r="Y27" s="144"/>
    </row>
    <row r="28" spans="2:25" s="10" customFormat="1" ht="13.5" customHeight="1">
      <c r="B28" s="32"/>
      <c r="C28" s="33"/>
      <c r="D28" s="251" t="s">
        <v>201</v>
      </c>
      <c r="E28" s="263"/>
      <c r="F28" s="263"/>
      <c r="G28" s="263"/>
      <c r="H28" s="263"/>
      <c r="I28" s="263"/>
      <c r="J28" s="263"/>
      <c r="K28" s="263"/>
      <c r="L28" s="263"/>
      <c r="M28" s="195"/>
      <c r="N28" s="196"/>
      <c r="O28" s="196"/>
      <c r="P28" s="197"/>
      <c r="Q28" s="195"/>
      <c r="R28" s="196"/>
      <c r="S28" s="196"/>
      <c r="T28" s="197"/>
      <c r="U28" s="195"/>
      <c r="V28" s="196"/>
      <c r="W28" s="196"/>
      <c r="X28" s="197"/>
      <c r="Y28" s="144"/>
    </row>
    <row r="29" spans="2:25" s="10" customFormat="1" ht="13.5" customHeight="1">
      <c r="B29" s="32"/>
      <c r="C29" s="33"/>
      <c r="D29" s="6"/>
      <c r="E29" s="198" t="s">
        <v>80</v>
      </c>
      <c r="F29" s="199"/>
      <c r="G29" s="200"/>
      <c r="H29" s="200"/>
      <c r="I29" s="200"/>
      <c r="J29" s="200"/>
      <c r="K29" s="200"/>
      <c r="L29" s="200"/>
      <c r="M29" s="253">
        <v>0</v>
      </c>
      <c r="N29" s="254"/>
      <c r="O29" s="254"/>
      <c r="P29" s="255"/>
      <c r="Q29" s="195"/>
      <c r="R29" s="196"/>
      <c r="S29" s="196"/>
      <c r="T29" s="197"/>
      <c r="U29" s="195"/>
      <c r="V29" s="196"/>
      <c r="W29" s="196"/>
      <c r="X29" s="197"/>
      <c r="Y29" s="144"/>
    </row>
    <row r="30" spans="2:25" s="10" customFormat="1" ht="13.5" customHeight="1">
      <c r="B30" s="32"/>
      <c r="C30" s="33"/>
      <c r="D30" s="6"/>
      <c r="E30" s="198" t="s">
        <v>81</v>
      </c>
      <c r="F30" s="199"/>
      <c r="G30" s="200"/>
      <c r="H30" s="200"/>
      <c r="I30" s="200"/>
      <c r="J30" s="200"/>
      <c r="K30" s="200"/>
      <c r="L30" s="200"/>
      <c r="M30" s="256">
        <v>0</v>
      </c>
      <c r="N30" s="257"/>
      <c r="O30" s="257"/>
      <c r="P30" s="258"/>
      <c r="Q30" s="195"/>
      <c r="R30" s="196"/>
      <c r="S30" s="196"/>
      <c r="T30" s="197"/>
      <c r="U30" s="195"/>
      <c r="V30" s="196"/>
      <c r="W30" s="196"/>
      <c r="X30" s="197"/>
      <c r="Y30" s="144"/>
    </row>
    <row r="31" spans="2:25" s="10" customFormat="1" ht="13.5" customHeight="1">
      <c r="B31" s="32"/>
      <c r="C31" s="33"/>
      <c r="D31" s="152"/>
      <c r="E31" s="212" t="s">
        <v>6</v>
      </c>
      <c r="F31" s="201"/>
      <c r="G31" s="259"/>
      <c r="H31" s="259"/>
      <c r="I31" s="259"/>
      <c r="J31" s="259"/>
      <c r="K31" s="259"/>
      <c r="L31" s="259"/>
      <c r="M31" s="203">
        <f>SUM(M29:P30)</f>
        <v>0</v>
      </c>
      <c r="N31" s="204"/>
      <c r="O31" s="204"/>
      <c r="P31" s="205"/>
      <c r="Q31" s="195"/>
      <c r="R31" s="196"/>
      <c r="S31" s="196"/>
      <c r="T31" s="197"/>
      <c r="U31" s="195"/>
      <c r="V31" s="196"/>
      <c r="W31" s="196"/>
      <c r="X31" s="197"/>
      <c r="Y31" s="144"/>
    </row>
    <row r="32" spans="2:25" s="10" customFormat="1" ht="13.5" customHeight="1">
      <c r="B32" s="32"/>
      <c r="C32" s="33"/>
      <c r="D32" s="244" t="s">
        <v>202</v>
      </c>
      <c r="E32" s="236"/>
      <c r="F32" s="236"/>
      <c r="G32" s="236"/>
      <c r="H32" s="236"/>
      <c r="I32" s="236"/>
      <c r="J32" s="236"/>
      <c r="K32" s="236"/>
      <c r="L32" s="237"/>
      <c r="M32" s="195"/>
      <c r="N32" s="196"/>
      <c r="O32" s="196"/>
      <c r="P32" s="197"/>
      <c r="Q32" s="195"/>
      <c r="R32" s="196"/>
      <c r="S32" s="196"/>
      <c r="T32" s="197"/>
      <c r="U32" s="195"/>
      <c r="V32" s="196"/>
      <c r="W32" s="196"/>
      <c r="X32" s="197"/>
      <c r="Y32" s="144"/>
    </row>
    <row r="33" spans="2:25" s="10" customFormat="1" ht="13.5" customHeight="1">
      <c r="B33" s="32"/>
      <c r="C33" s="33"/>
      <c r="D33" s="153"/>
      <c r="E33" s="245" t="s">
        <v>158</v>
      </c>
      <c r="F33" s="246"/>
      <c r="G33" s="247"/>
      <c r="H33" s="247"/>
      <c r="I33" s="247"/>
      <c r="J33" s="247"/>
      <c r="K33" s="247"/>
      <c r="L33" s="247"/>
      <c r="M33" s="195">
        <v>0</v>
      </c>
      <c r="N33" s="196"/>
      <c r="O33" s="196"/>
      <c r="P33" s="197"/>
      <c r="Q33" s="195"/>
      <c r="R33" s="196"/>
      <c r="S33" s="196"/>
      <c r="T33" s="197"/>
      <c r="U33" s="195"/>
      <c r="V33" s="196"/>
      <c r="W33" s="196"/>
      <c r="X33" s="197"/>
      <c r="Y33" s="144"/>
    </row>
    <row r="34" spans="2:25" s="10" customFormat="1" ht="13.5" customHeight="1">
      <c r="B34" s="32"/>
      <c r="C34" s="33"/>
      <c r="D34" s="36"/>
      <c r="E34" s="198" t="s">
        <v>23</v>
      </c>
      <c r="F34" s="199"/>
      <c r="G34" s="200"/>
      <c r="H34" s="200"/>
      <c r="I34" s="200"/>
      <c r="J34" s="200"/>
      <c r="K34" s="200"/>
      <c r="L34" s="200"/>
      <c r="M34" s="195">
        <v>0</v>
      </c>
      <c r="N34" s="196"/>
      <c r="O34" s="196"/>
      <c r="P34" s="197"/>
      <c r="Q34" s="195"/>
      <c r="R34" s="196"/>
      <c r="S34" s="196"/>
      <c r="T34" s="197"/>
      <c r="U34" s="195"/>
      <c r="V34" s="196"/>
      <c r="W34" s="196"/>
      <c r="X34" s="197"/>
      <c r="Y34" s="144"/>
    </row>
    <row r="35" spans="2:26" s="10" customFormat="1" ht="13.5" customHeight="1">
      <c r="B35" s="32"/>
      <c r="C35" s="33"/>
      <c r="D35" s="36"/>
      <c r="E35" s="198" t="s">
        <v>159</v>
      </c>
      <c r="F35" s="199"/>
      <c r="G35" s="200"/>
      <c r="H35" s="200"/>
      <c r="I35" s="200"/>
      <c r="J35" s="200"/>
      <c r="K35" s="200"/>
      <c r="L35" s="200"/>
      <c r="M35" s="195">
        <v>0</v>
      </c>
      <c r="N35" s="196"/>
      <c r="O35" s="196"/>
      <c r="P35" s="197"/>
      <c r="Q35" s="195"/>
      <c r="R35" s="196"/>
      <c r="S35" s="196"/>
      <c r="T35" s="197"/>
      <c r="U35" s="195"/>
      <c r="V35" s="196"/>
      <c r="W35" s="196"/>
      <c r="X35" s="197"/>
      <c r="Y35" s="144"/>
      <c r="Z35" s="11" t="s">
        <v>1</v>
      </c>
    </row>
    <row r="36" spans="2:26" s="10" customFormat="1" ht="13.5" customHeight="1">
      <c r="B36" s="32"/>
      <c r="C36" s="33"/>
      <c r="D36" s="36"/>
      <c r="E36" s="198" t="s">
        <v>82</v>
      </c>
      <c r="F36" s="199"/>
      <c r="G36" s="200"/>
      <c r="H36" s="200"/>
      <c r="I36" s="200"/>
      <c r="J36" s="200"/>
      <c r="K36" s="200"/>
      <c r="L36" s="200"/>
      <c r="M36" s="195">
        <v>0</v>
      </c>
      <c r="N36" s="196"/>
      <c r="O36" s="196"/>
      <c r="P36" s="197"/>
      <c r="Q36" s="195"/>
      <c r="R36" s="196"/>
      <c r="S36" s="196"/>
      <c r="T36" s="197"/>
      <c r="U36" s="195"/>
      <c r="V36" s="196"/>
      <c r="W36" s="196"/>
      <c r="X36" s="197"/>
      <c r="Y36" s="144"/>
      <c r="Z36" s="11" t="s">
        <v>1</v>
      </c>
    </row>
    <row r="37" spans="2:26" s="10" customFormat="1" ht="13.5" customHeight="1">
      <c r="B37" s="32"/>
      <c r="C37" s="33"/>
      <c r="D37" s="36"/>
      <c r="E37" s="198" t="s">
        <v>160</v>
      </c>
      <c r="F37" s="199"/>
      <c r="G37" s="200"/>
      <c r="H37" s="200"/>
      <c r="I37" s="200"/>
      <c r="J37" s="200"/>
      <c r="K37" s="200"/>
      <c r="L37" s="200"/>
      <c r="M37" s="195">
        <v>0</v>
      </c>
      <c r="N37" s="196"/>
      <c r="O37" s="196"/>
      <c r="P37" s="197"/>
      <c r="Q37" s="195"/>
      <c r="R37" s="196"/>
      <c r="S37" s="196"/>
      <c r="T37" s="197"/>
      <c r="U37" s="195"/>
      <c r="V37" s="196"/>
      <c r="W37" s="196"/>
      <c r="X37" s="197"/>
      <c r="Y37" s="144"/>
      <c r="Z37" s="11"/>
    </row>
    <row r="38" spans="2:26" s="10" customFormat="1" ht="13.5" customHeight="1">
      <c r="B38" s="32"/>
      <c r="C38" s="33"/>
      <c r="D38" s="36"/>
      <c r="E38" s="198" t="s">
        <v>83</v>
      </c>
      <c r="F38" s="199"/>
      <c r="G38" s="200"/>
      <c r="H38" s="200"/>
      <c r="I38" s="200"/>
      <c r="J38" s="200"/>
      <c r="K38" s="200"/>
      <c r="L38" s="200"/>
      <c r="M38" s="195">
        <v>0</v>
      </c>
      <c r="N38" s="196"/>
      <c r="O38" s="196"/>
      <c r="P38" s="197"/>
      <c r="Q38" s="195"/>
      <c r="R38" s="196"/>
      <c r="S38" s="196"/>
      <c r="T38" s="197"/>
      <c r="U38" s="195"/>
      <c r="V38" s="196"/>
      <c r="W38" s="196"/>
      <c r="X38" s="197"/>
      <c r="Y38" s="144"/>
      <c r="Z38" s="11"/>
    </row>
    <row r="39" spans="2:25" s="10" customFormat="1" ht="13.5" customHeight="1">
      <c r="B39" s="32"/>
      <c r="C39" s="33"/>
      <c r="D39" s="36"/>
      <c r="E39" s="198" t="s">
        <v>161</v>
      </c>
      <c r="F39" s="199"/>
      <c r="G39" s="200"/>
      <c r="H39" s="200"/>
      <c r="I39" s="200"/>
      <c r="J39" s="200"/>
      <c r="K39" s="200"/>
      <c r="L39" s="200"/>
      <c r="M39" s="195">
        <v>0</v>
      </c>
      <c r="N39" s="196"/>
      <c r="O39" s="196"/>
      <c r="P39" s="197"/>
      <c r="Q39" s="195"/>
      <c r="R39" s="196"/>
      <c r="S39" s="196"/>
      <c r="T39" s="197"/>
      <c r="U39" s="195"/>
      <c r="V39" s="196"/>
      <c r="W39" s="196"/>
      <c r="X39" s="197"/>
      <c r="Y39" s="144"/>
    </row>
    <row r="40" spans="2:25" s="10" customFormat="1" ht="13.5" customHeight="1">
      <c r="B40" s="32"/>
      <c r="C40" s="33"/>
      <c r="D40" s="37"/>
      <c r="E40" s="201" t="s">
        <v>7</v>
      </c>
      <c r="F40" s="201"/>
      <c r="G40" s="202"/>
      <c r="H40" s="202"/>
      <c r="I40" s="202"/>
      <c r="J40" s="202"/>
      <c r="K40" s="202"/>
      <c r="L40" s="202"/>
      <c r="M40" s="203">
        <f>SUM(M33:P39)</f>
        <v>0</v>
      </c>
      <c r="N40" s="204"/>
      <c r="O40" s="204"/>
      <c r="P40" s="205"/>
      <c r="Q40" s="195"/>
      <c r="R40" s="196"/>
      <c r="S40" s="196"/>
      <c r="T40" s="197"/>
      <c r="U40" s="195"/>
      <c r="V40" s="196"/>
      <c r="W40" s="196"/>
      <c r="X40" s="197"/>
      <c r="Y40" s="144"/>
    </row>
    <row r="41" spans="2:25" s="10" customFormat="1" ht="13.5" customHeight="1" thickBot="1">
      <c r="B41" s="32"/>
      <c r="C41" s="33"/>
      <c r="D41" s="244" t="s">
        <v>20</v>
      </c>
      <c r="E41" s="235"/>
      <c r="F41" s="235"/>
      <c r="G41" s="235"/>
      <c r="H41" s="236"/>
      <c r="I41" s="236"/>
      <c r="J41" s="236"/>
      <c r="K41" s="236"/>
      <c r="L41" s="237"/>
      <c r="M41" s="214"/>
      <c r="N41" s="215"/>
      <c r="O41" s="215"/>
      <c r="P41" s="216"/>
      <c r="Q41" s="238">
        <f>+M31+M40</f>
        <v>0</v>
      </c>
      <c r="R41" s="239"/>
      <c r="S41" s="239"/>
      <c r="T41" s="240"/>
      <c r="U41" s="195"/>
      <c r="V41" s="196"/>
      <c r="W41" s="196"/>
      <c r="X41" s="197"/>
      <c r="Y41" s="144"/>
    </row>
    <row r="42" spans="2:25" s="10" customFormat="1" ht="13.5" customHeight="1" thickTop="1">
      <c r="B42" s="34"/>
      <c r="C42" s="35" t="s">
        <v>28</v>
      </c>
      <c r="D42" s="248" t="s">
        <v>33</v>
      </c>
      <c r="E42" s="249"/>
      <c r="F42" s="249"/>
      <c r="G42" s="249"/>
      <c r="H42" s="250"/>
      <c r="I42" s="250"/>
      <c r="J42" s="250"/>
      <c r="K42" s="250"/>
      <c r="L42" s="250"/>
      <c r="M42" s="195"/>
      <c r="N42" s="196"/>
      <c r="O42" s="196"/>
      <c r="P42" s="197"/>
      <c r="Q42" s="195"/>
      <c r="R42" s="196"/>
      <c r="S42" s="196"/>
      <c r="T42" s="197"/>
      <c r="U42" s="195"/>
      <c r="V42" s="196"/>
      <c r="W42" s="196"/>
      <c r="X42" s="197"/>
      <c r="Y42" s="144"/>
    </row>
    <row r="43" spans="2:25" s="10" customFormat="1" ht="13.5" customHeight="1">
      <c r="B43" s="32"/>
      <c r="C43" s="33"/>
      <c r="D43" s="251" t="s">
        <v>201</v>
      </c>
      <c r="E43" s="252"/>
      <c r="F43" s="252"/>
      <c r="G43" s="252"/>
      <c r="H43" s="252"/>
      <c r="I43" s="252"/>
      <c r="J43" s="252"/>
      <c r="K43" s="252"/>
      <c r="L43" s="252"/>
      <c r="M43" s="253"/>
      <c r="N43" s="254"/>
      <c r="O43" s="254"/>
      <c r="P43" s="255"/>
      <c r="Q43" s="195"/>
      <c r="R43" s="196"/>
      <c r="S43" s="196"/>
      <c r="T43" s="197"/>
      <c r="U43" s="195"/>
      <c r="V43" s="196"/>
      <c r="W43" s="196"/>
      <c r="X43" s="197"/>
      <c r="Y43" s="144"/>
    </row>
    <row r="44" spans="2:25" s="10" customFormat="1" ht="13.5" customHeight="1">
      <c r="B44" s="32"/>
      <c r="C44" s="33"/>
      <c r="D44" s="6"/>
      <c r="E44" s="198" t="s">
        <v>80</v>
      </c>
      <c r="F44" s="199"/>
      <c r="G44" s="200"/>
      <c r="H44" s="200"/>
      <c r="I44" s="200"/>
      <c r="J44" s="200"/>
      <c r="K44" s="200"/>
      <c r="L44" s="200"/>
      <c r="M44" s="206">
        <v>0</v>
      </c>
      <c r="N44" s="207"/>
      <c r="O44" s="207"/>
      <c r="P44" s="208"/>
      <c r="Q44" s="195"/>
      <c r="R44" s="196"/>
      <c r="S44" s="196"/>
      <c r="T44" s="197"/>
      <c r="U44" s="195"/>
      <c r="V44" s="196"/>
      <c r="W44" s="196"/>
      <c r="X44" s="197"/>
      <c r="Y44" s="144"/>
    </row>
    <row r="45" spans="2:25" s="10" customFormat="1" ht="13.5" customHeight="1">
      <c r="B45" s="32"/>
      <c r="C45" s="33"/>
      <c r="D45" s="6"/>
      <c r="E45" s="198" t="s">
        <v>81</v>
      </c>
      <c r="F45" s="199"/>
      <c r="G45" s="200"/>
      <c r="H45" s="200"/>
      <c r="I45" s="200"/>
      <c r="J45" s="200"/>
      <c r="K45" s="200"/>
      <c r="L45" s="200"/>
      <c r="M45" s="209">
        <v>0</v>
      </c>
      <c r="N45" s="210"/>
      <c r="O45" s="210"/>
      <c r="P45" s="211"/>
      <c r="Q45" s="195"/>
      <c r="R45" s="196"/>
      <c r="S45" s="196"/>
      <c r="T45" s="197"/>
      <c r="U45" s="195"/>
      <c r="V45" s="196"/>
      <c r="W45" s="196"/>
      <c r="X45" s="197"/>
      <c r="Y45" s="144"/>
    </row>
    <row r="46" spans="2:25" s="10" customFormat="1" ht="13.5" customHeight="1">
      <c r="B46" s="32"/>
      <c r="C46" s="33"/>
      <c r="D46" s="152"/>
      <c r="E46" s="212" t="s">
        <v>6</v>
      </c>
      <c r="F46" s="201"/>
      <c r="G46" s="202"/>
      <c r="H46" s="202"/>
      <c r="I46" s="202"/>
      <c r="J46" s="202"/>
      <c r="K46" s="202"/>
      <c r="L46" s="202"/>
      <c r="M46" s="203">
        <f>SUM(M44:P45)</f>
        <v>0</v>
      </c>
      <c r="N46" s="204"/>
      <c r="O46" s="204"/>
      <c r="P46" s="205"/>
      <c r="Q46" s="195"/>
      <c r="R46" s="196"/>
      <c r="S46" s="196"/>
      <c r="T46" s="197"/>
      <c r="U46" s="195"/>
      <c r="V46" s="196"/>
      <c r="W46" s="196"/>
      <c r="X46" s="197"/>
      <c r="Y46" s="144"/>
    </row>
    <row r="47" spans="2:25" s="10" customFormat="1" ht="13.5" customHeight="1">
      <c r="B47" s="32"/>
      <c r="C47" s="33"/>
      <c r="D47" s="244" t="s">
        <v>202</v>
      </c>
      <c r="E47" s="236"/>
      <c r="F47" s="236"/>
      <c r="G47" s="236"/>
      <c r="H47" s="236"/>
      <c r="I47" s="236"/>
      <c r="J47" s="236"/>
      <c r="K47" s="236"/>
      <c r="L47" s="237"/>
      <c r="M47" s="195"/>
      <c r="N47" s="196"/>
      <c r="O47" s="196"/>
      <c r="P47" s="197"/>
      <c r="Q47" s="195"/>
      <c r="R47" s="196"/>
      <c r="S47" s="196"/>
      <c r="T47" s="197"/>
      <c r="U47" s="195"/>
      <c r="V47" s="196"/>
      <c r="W47" s="196"/>
      <c r="X47" s="197"/>
      <c r="Y47" s="144"/>
    </row>
    <row r="48" spans="2:25" s="10" customFormat="1" ht="13.5" customHeight="1">
      <c r="B48" s="32"/>
      <c r="C48" s="33"/>
      <c r="D48" s="153"/>
      <c r="E48" s="245" t="s">
        <v>159</v>
      </c>
      <c r="F48" s="246"/>
      <c r="G48" s="247"/>
      <c r="H48" s="247"/>
      <c r="I48" s="247"/>
      <c r="J48" s="247"/>
      <c r="K48" s="247"/>
      <c r="L48" s="247"/>
      <c r="M48" s="195">
        <v>0</v>
      </c>
      <c r="N48" s="196"/>
      <c r="O48" s="196"/>
      <c r="P48" s="197"/>
      <c r="Q48" s="195"/>
      <c r="R48" s="196"/>
      <c r="S48" s="196"/>
      <c r="T48" s="197"/>
      <c r="U48" s="195"/>
      <c r="V48" s="196"/>
      <c r="W48" s="196"/>
      <c r="X48" s="197"/>
      <c r="Y48" s="144"/>
    </row>
    <row r="49" spans="2:25" s="10" customFormat="1" ht="13.5" customHeight="1">
      <c r="B49" s="32"/>
      <c r="C49" s="33"/>
      <c r="D49" s="36"/>
      <c r="E49" s="198" t="s">
        <v>84</v>
      </c>
      <c r="F49" s="199"/>
      <c r="G49" s="200"/>
      <c r="H49" s="200"/>
      <c r="I49" s="200"/>
      <c r="J49" s="200"/>
      <c r="K49" s="200"/>
      <c r="L49" s="200"/>
      <c r="M49" s="195">
        <v>0</v>
      </c>
      <c r="N49" s="196"/>
      <c r="O49" s="196"/>
      <c r="P49" s="197"/>
      <c r="Q49" s="195"/>
      <c r="R49" s="196"/>
      <c r="S49" s="196"/>
      <c r="T49" s="197"/>
      <c r="U49" s="195"/>
      <c r="V49" s="196"/>
      <c r="W49" s="196"/>
      <c r="X49" s="197"/>
      <c r="Y49" s="144"/>
    </row>
    <row r="50" spans="2:25" s="10" customFormat="1" ht="13.5" customHeight="1">
      <c r="B50" s="32"/>
      <c r="C50" s="33"/>
      <c r="D50" s="36"/>
      <c r="E50" s="198" t="s">
        <v>82</v>
      </c>
      <c r="F50" s="199"/>
      <c r="G50" s="200"/>
      <c r="H50" s="200"/>
      <c r="I50" s="200"/>
      <c r="J50" s="200"/>
      <c r="K50" s="200"/>
      <c r="L50" s="200"/>
      <c r="M50" s="195">
        <v>0</v>
      </c>
      <c r="N50" s="196"/>
      <c r="O50" s="196"/>
      <c r="P50" s="197"/>
      <c r="Q50" s="195"/>
      <c r="R50" s="196"/>
      <c r="S50" s="196"/>
      <c r="T50" s="197"/>
      <c r="U50" s="195"/>
      <c r="V50" s="196"/>
      <c r="W50" s="196"/>
      <c r="X50" s="197"/>
      <c r="Y50" s="144"/>
    </row>
    <row r="51" spans="2:25" s="10" customFormat="1" ht="13.5" customHeight="1">
      <c r="B51" s="32"/>
      <c r="C51" s="33"/>
      <c r="D51" s="36"/>
      <c r="E51" s="198" t="s">
        <v>83</v>
      </c>
      <c r="F51" s="199"/>
      <c r="G51" s="200"/>
      <c r="H51" s="200"/>
      <c r="I51" s="200"/>
      <c r="J51" s="200"/>
      <c r="K51" s="200"/>
      <c r="L51" s="200"/>
      <c r="M51" s="195">
        <v>0</v>
      </c>
      <c r="N51" s="196"/>
      <c r="O51" s="196"/>
      <c r="P51" s="197"/>
      <c r="Q51" s="195"/>
      <c r="R51" s="196"/>
      <c r="S51" s="196"/>
      <c r="T51" s="197"/>
      <c r="U51" s="195"/>
      <c r="V51" s="196"/>
      <c r="W51" s="196"/>
      <c r="X51" s="197"/>
      <c r="Y51" s="144"/>
    </row>
    <row r="52" spans="2:25" s="10" customFormat="1" ht="13.5" customHeight="1">
      <c r="B52" s="32"/>
      <c r="C52" s="154"/>
      <c r="D52" s="152"/>
      <c r="E52" s="241" t="s">
        <v>72</v>
      </c>
      <c r="F52" s="242"/>
      <c r="G52" s="243"/>
      <c r="H52" s="243"/>
      <c r="I52" s="243"/>
      <c r="J52" s="243"/>
      <c r="K52" s="243"/>
      <c r="L52" s="243"/>
      <c r="M52" s="217">
        <v>0</v>
      </c>
      <c r="N52" s="218"/>
      <c r="O52" s="218"/>
      <c r="P52" s="219"/>
      <c r="Q52" s="195"/>
      <c r="R52" s="196"/>
      <c r="S52" s="196"/>
      <c r="T52" s="197"/>
      <c r="U52" s="195"/>
      <c r="V52" s="196"/>
      <c r="W52" s="196"/>
      <c r="X52" s="197"/>
      <c r="Y52" s="144"/>
    </row>
    <row r="53" spans="2:25" s="10" customFormat="1" ht="13.5" customHeight="1">
      <c r="B53" s="32"/>
      <c r="C53" s="155"/>
      <c r="D53" s="156"/>
      <c r="E53" s="235" t="s">
        <v>7</v>
      </c>
      <c r="F53" s="235"/>
      <c r="G53" s="236"/>
      <c r="H53" s="236"/>
      <c r="I53" s="236"/>
      <c r="J53" s="236"/>
      <c r="K53" s="236"/>
      <c r="L53" s="237"/>
      <c r="M53" s="203">
        <f>SUM(M48:P52)</f>
        <v>0</v>
      </c>
      <c r="N53" s="204"/>
      <c r="O53" s="204"/>
      <c r="P53" s="205"/>
      <c r="Q53" s="195"/>
      <c r="R53" s="196"/>
      <c r="S53" s="196"/>
      <c r="T53" s="197"/>
      <c r="U53" s="195"/>
      <c r="V53" s="196"/>
      <c r="W53" s="196"/>
      <c r="X53" s="197"/>
      <c r="Y53" s="144"/>
    </row>
    <row r="54" spans="2:25" s="10" customFormat="1" ht="13.5" customHeight="1" thickBot="1">
      <c r="B54" s="157"/>
      <c r="C54" s="158"/>
      <c r="D54" s="212" t="s">
        <v>34</v>
      </c>
      <c r="E54" s="201"/>
      <c r="F54" s="201"/>
      <c r="G54" s="201"/>
      <c r="H54" s="202"/>
      <c r="I54" s="202"/>
      <c r="J54" s="202"/>
      <c r="K54" s="202"/>
      <c r="L54" s="202"/>
      <c r="M54" s="214"/>
      <c r="N54" s="215"/>
      <c r="O54" s="215"/>
      <c r="P54" s="216"/>
      <c r="Q54" s="238">
        <f>+M46+M53</f>
        <v>0</v>
      </c>
      <c r="R54" s="239"/>
      <c r="S54" s="239"/>
      <c r="T54" s="240"/>
      <c r="U54" s="195"/>
      <c r="V54" s="196"/>
      <c r="W54" s="196"/>
      <c r="X54" s="197"/>
      <c r="Y54" s="144"/>
    </row>
    <row r="55" spans="2:25" s="10" customFormat="1" ht="13.5" customHeight="1" thickTop="1">
      <c r="B55" s="233" t="s">
        <v>36</v>
      </c>
      <c r="C55" s="234"/>
      <c r="D55" s="234"/>
      <c r="E55" s="234"/>
      <c r="F55" s="234"/>
      <c r="G55" s="234"/>
      <c r="H55" s="222"/>
      <c r="I55" s="222"/>
      <c r="J55" s="222"/>
      <c r="K55" s="222"/>
      <c r="L55" s="223"/>
      <c r="M55" s="214"/>
      <c r="N55" s="215"/>
      <c r="O55" s="215"/>
      <c r="P55" s="216"/>
      <c r="Q55" s="214"/>
      <c r="R55" s="215"/>
      <c r="S55" s="215"/>
      <c r="T55" s="216"/>
      <c r="U55" s="224">
        <f>+Q41+Q54</f>
        <v>0</v>
      </c>
      <c r="V55" s="225"/>
      <c r="W55" s="225"/>
      <c r="X55" s="226"/>
      <c r="Y55" s="145"/>
    </row>
    <row r="56" spans="2:25" s="10" customFormat="1" ht="13.5" customHeight="1">
      <c r="B56" s="159" t="s">
        <v>24</v>
      </c>
      <c r="C56" s="160"/>
      <c r="D56" s="222" t="s">
        <v>225</v>
      </c>
      <c r="E56" s="222"/>
      <c r="F56" s="222"/>
      <c r="G56" s="222"/>
      <c r="H56" s="222"/>
      <c r="I56" s="222"/>
      <c r="J56" s="222"/>
      <c r="K56" s="222"/>
      <c r="L56" s="223"/>
      <c r="M56" s="214"/>
      <c r="N56" s="215"/>
      <c r="O56" s="215"/>
      <c r="P56" s="216"/>
      <c r="Q56" s="214"/>
      <c r="R56" s="215"/>
      <c r="S56" s="215"/>
      <c r="T56" s="216"/>
      <c r="U56" s="214">
        <f>+U25-U55</f>
        <v>0</v>
      </c>
      <c r="V56" s="215"/>
      <c r="W56" s="215"/>
      <c r="X56" s="216"/>
      <c r="Y56" s="145"/>
    </row>
    <row r="57" spans="2:25" s="10" customFormat="1" ht="13.5" customHeight="1">
      <c r="B57" s="159"/>
      <c r="C57" s="160"/>
      <c r="D57" s="222" t="s">
        <v>223</v>
      </c>
      <c r="E57" s="222"/>
      <c r="F57" s="222"/>
      <c r="G57" s="222"/>
      <c r="H57" s="222"/>
      <c r="I57" s="222"/>
      <c r="J57" s="222"/>
      <c r="K57" s="222"/>
      <c r="L57" s="223"/>
      <c r="M57" s="195"/>
      <c r="N57" s="196"/>
      <c r="O57" s="196"/>
      <c r="P57" s="197"/>
      <c r="Q57" s="195"/>
      <c r="R57" s="196"/>
      <c r="S57" s="196"/>
      <c r="T57" s="197"/>
      <c r="U57" s="224">
        <f>+'基礎データ'!N11</f>
        <v>0</v>
      </c>
      <c r="V57" s="225"/>
      <c r="W57" s="225"/>
      <c r="X57" s="226"/>
      <c r="Y57" s="145"/>
    </row>
    <row r="58" spans="2:25" s="10" customFormat="1" ht="13.5" customHeight="1" thickBot="1">
      <c r="B58" s="159" t="s">
        <v>21</v>
      </c>
      <c r="C58" s="160"/>
      <c r="D58" s="222" t="s">
        <v>224</v>
      </c>
      <c r="E58" s="222"/>
      <c r="F58" s="222"/>
      <c r="G58" s="222"/>
      <c r="H58" s="222"/>
      <c r="I58" s="222"/>
      <c r="J58" s="222"/>
      <c r="K58" s="222"/>
      <c r="L58" s="223"/>
      <c r="M58" s="227"/>
      <c r="N58" s="228"/>
      <c r="O58" s="228"/>
      <c r="P58" s="229"/>
      <c r="Q58" s="227"/>
      <c r="R58" s="228"/>
      <c r="S58" s="228"/>
      <c r="T58" s="229"/>
      <c r="U58" s="230">
        <f>+U56+U57</f>
        <v>0</v>
      </c>
      <c r="V58" s="231"/>
      <c r="W58" s="231"/>
      <c r="X58" s="232"/>
      <c r="Y58" s="145"/>
    </row>
    <row r="59" spans="2:25" ht="13.5" customHeight="1" thickTop="1">
      <c r="B59" s="220"/>
      <c r="C59" s="220"/>
      <c r="D59" s="220"/>
      <c r="E59" s="221"/>
      <c r="F59" s="220"/>
      <c r="G59" s="220"/>
      <c r="H59" s="220"/>
      <c r="I59" s="220"/>
      <c r="J59" s="220"/>
      <c r="K59" s="220"/>
      <c r="L59" s="220"/>
      <c r="M59" s="220"/>
      <c r="N59" s="220"/>
      <c r="O59" s="220"/>
      <c r="P59" s="220"/>
      <c r="Q59" s="220"/>
      <c r="R59" s="220"/>
      <c r="S59" s="220"/>
      <c r="T59" s="220"/>
      <c r="U59" s="220"/>
      <c r="V59" s="220"/>
      <c r="W59" s="220"/>
      <c r="X59" s="220"/>
      <c r="Y59" s="146"/>
    </row>
    <row r="60" spans="2:25" ht="13.5">
      <c r="B60" s="13"/>
      <c r="C60" s="13"/>
      <c r="D60" s="13"/>
      <c r="E60" s="13"/>
      <c r="F60" s="13"/>
      <c r="G60" s="13"/>
      <c r="H60" s="13"/>
      <c r="I60" s="13"/>
      <c r="J60" s="13"/>
      <c r="K60" s="13"/>
      <c r="L60" s="13"/>
      <c r="M60" s="13"/>
      <c r="N60" s="13"/>
      <c r="O60" s="13"/>
      <c r="P60" s="13"/>
      <c r="Q60" s="13"/>
      <c r="R60" s="13"/>
      <c r="S60" s="13"/>
      <c r="T60" s="13"/>
      <c r="U60" s="13"/>
      <c r="V60" s="13"/>
      <c r="W60" s="13"/>
      <c r="X60" s="13"/>
      <c r="Y60" s="13"/>
    </row>
    <row r="61" spans="2:25" ht="13.5">
      <c r="B61" s="13"/>
      <c r="C61" s="13"/>
      <c r="D61" s="13"/>
      <c r="E61" s="13"/>
      <c r="F61" s="13"/>
      <c r="G61" s="13"/>
      <c r="H61" s="13"/>
      <c r="I61" s="13"/>
      <c r="J61" s="13"/>
      <c r="K61" s="13"/>
      <c r="L61" s="13"/>
      <c r="M61" s="13"/>
      <c r="N61" s="13"/>
      <c r="O61" s="13"/>
      <c r="P61" s="13"/>
      <c r="Q61" s="13"/>
      <c r="R61" s="13"/>
      <c r="S61" s="13"/>
      <c r="T61" s="13"/>
      <c r="U61" s="13"/>
      <c r="V61" s="13"/>
      <c r="W61" s="13"/>
      <c r="X61" s="13"/>
      <c r="Y61" s="13"/>
    </row>
  </sheetData>
  <sheetProtection/>
  <mergeCells count="219">
    <mergeCell ref="Q5:X5"/>
    <mergeCell ref="E1:X1"/>
    <mergeCell ref="B2:X2"/>
    <mergeCell ref="B3:E3"/>
    <mergeCell ref="F3:G3"/>
    <mergeCell ref="N3:O3"/>
    <mergeCell ref="U3:V3"/>
    <mergeCell ref="W3:X3"/>
    <mergeCell ref="B6:L6"/>
    <mergeCell ref="M6:X6"/>
    <mergeCell ref="B7:L7"/>
    <mergeCell ref="M7:P7"/>
    <mergeCell ref="Q7:T7"/>
    <mergeCell ref="U7:X7"/>
    <mergeCell ref="D8:L8"/>
    <mergeCell ref="M8:P8"/>
    <mergeCell ref="Q8:T8"/>
    <mergeCell ref="U8:X8"/>
    <mergeCell ref="D9:L9"/>
    <mergeCell ref="M9:P9"/>
    <mergeCell ref="Q9:T9"/>
    <mergeCell ref="U9:X9"/>
    <mergeCell ref="D10:L10"/>
    <mergeCell ref="M10:P10"/>
    <mergeCell ref="Q10:T10"/>
    <mergeCell ref="U10:X10"/>
    <mergeCell ref="D11:L11"/>
    <mergeCell ref="M11:P11"/>
    <mergeCell ref="Q11:T11"/>
    <mergeCell ref="U11:X11"/>
    <mergeCell ref="D14:L14"/>
    <mergeCell ref="M14:P14"/>
    <mergeCell ref="Q14:T14"/>
    <mergeCell ref="U14:X14"/>
    <mergeCell ref="D18:L18"/>
    <mergeCell ref="M18:P18"/>
    <mergeCell ref="Q18:T18"/>
    <mergeCell ref="U18:X18"/>
    <mergeCell ref="D15:L15"/>
    <mergeCell ref="M15:P15"/>
    <mergeCell ref="Q23:T23"/>
    <mergeCell ref="U23:X23"/>
    <mergeCell ref="D19:L19"/>
    <mergeCell ref="M19:P19"/>
    <mergeCell ref="Q19:T19"/>
    <mergeCell ref="U19:X19"/>
    <mergeCell ref="D21:L21"/>
    <mergeCell ref="M21:P21"/>
    <mergeCell ref="Q21:T21"/>
    <mergeCell ref="U21:X21"/>
    <mergeCell ref="D24:L24"/>
    <mergeCell ref="M24:P24"/>
    <mergeCell ref="Q24:T24"/>
    <mergeCell ref="U24:X24"/>
    <mergeCell ref="D22:L22"/>
    <mergeCell ref="M22:P22"/>
    <mergeCell ref="Q22:T22"/>
    <mergeCell ref="U22:X22"/>
    <mergeCell ref="D23:L23"/>
    <mergeCell ref="M23:P23"/>
    <mergeCell ref="Q28:T28"/>
    <mergeCell ref="U28:X28"/>
    <mergeCell ref="B25:L25"/>
    <mergeCell ref="M25:P25"/>
    <mergeCell ref="Q25:T25"/>
    <mergeCell ref="U25:X25"/>
    <mergeCell ref="B26:L26"/>
    <mergeCell ref="M26:P26"/>
    <mergeCell ref="Q26:T26"/>
    <mergeCell ref="U26:X26"/>
    <mergeCell ref="E29:L29"/>
    <mergeCell ref="M29:P29"/>
    <mergeCell ref="Q29:T29"/>
    <mergeCell ref="U29:X29"/>
    <mergeCell ref="D27:L27"/>
    <mergeCell ref="M27:P27"/>
    <mergeCell ref="Q27:T27"/>
    <mergeCell ref="U27:X27"/>
    <mergeCell ref="D28:L28"/>
    <mergeCell ref="M28:P28"/>
    <mergeCell ref="E30:L30"/>
    <mergeCell ref="M30:P30"/>
    <mergeCell ref="Q30:T30"/>
    <mergeCell ref="U30:X30"/>
    <mergeCell ref="E31:L31"/>
    <mergeCell ref="M31:P31"/>
    <mergeCell ref="Q31:T31"/>
    <mergeCell ref="U31:X31"/>
    <mergeCell ref="D32:L32"/>
    <mergeCell ref="M32:P32"/>
    <mergeCell ref="Q32:T32"/>
    <mergeCell ref="U32:X32"/>
    <mergeCell ref="E33:L33"/>
    <mergeCell ref="M33:P33"/>
    <mergeCell ref="Q33:T33"/>
    <mergeCell ref="U33:X33"/>
    <mergeCell ref="E34:L34"/>
    <mergeCell ref="M34:P34"/>
    <mergeCell ref="Q34:T34"/>
    <mergeCell ref="U34:X34"/>
    <mergeCell ref="E35:L35"/>
    <mergeCell ref="M35:P35"/>
    <mergeCell ref="Q35:T35"/>
    <mergeCell ref="U35:X35"/>
    <mergeCell ref="E39:L39"/>
    <mergeCell ref="M39:P39"/>
    <mergeCell ref="Q39:T39"/>
    <mergeCell ref="U39:X39"/>
    <mergeCell ref="E37:L37"/>
    <mergeCell ref="M37:P37"/>
    <mergeCell ref="Q40:T40"/>
    <mergeCell ref="U40:X40"/>
    <mergeCell ref="D41:L41"/>
    <mergeCell ref="M41:P41"/>
    <mergeCell ref="Q41:T41"/>
    <mergeCell ref="U41:X41"/>
    <mergeCell ref="Q46:T46"/>
    <mergeCell ref="U46:X46"/>
    <mergeCell ref="D42:L42"/>
    <mergeCell ref="M42:P42"/>
    <mergeCell ref="Q42:T42"/>
    <mergeCell ref="U42:X42"/>
    <mergeCell ref="D43:L43"/>
    <mergeCell ref="M43:P43"/>
    <mergeCell ref="Q43:T43"/>
    <mergeCell ref="U43:X43"/>
    <mergeCell ref="Q51:T51"/>
    <mergeCell ref="U51:X51"/>
    <mergeCell ref="D47:L47"/>
    <mergeCell ref="M47:P47"/>
    <mergeCell ref="Q47:T47"/>
    <mergeCell ref="U47:X47"/>
    <mergeCell ref="E48:L48"/>
    <mergeCell ref="M48:P48"/>
    <mergeCell ref="Q48:T48"/>
    <mergeCell ref="U48:X48"/>
    <mergeCell ref="E52:L52"/>
    <mergeCell ref="M52:P52"/>
    <mergeCell ref="Q52:T52"/>
    <mergeCell ref="U52:X52"/>
    <mergeCell ref="E50:L50"/>
    <mergeCell ref="M50:P50"/>
    <mergeCell ref="Q50:T50"/>
    <mergeCell ref="U50:X50"/>
    <mergeCell ref="E51:L51"/>
    <mergeCell ref="M51:P51"/>
    <mergeCell ref="E53:L53"/>
    <mergeCell ref="M53:P53"/>
    <mergeCell ref="Q53:T53"/>
    <mergeCell ref="U53:X53"/>
    <mergeCell ref="D54:L54"/>
    <mergeCell ref="M54:P54"/>
    <mergeCell ref="Q54:T54"/>
    <mergeCell ref="U54:X54"/>
    <mergeCell ref="B55:L55"/>
    <mergeCell ref="M55:P55"/>
    <mergeCell ref="Q55:T55"/>
    <mergeCell ref="U55:X55"/>
    <mergeCell ref="D56:L56"/>
    <mergeCell ref="M56:P56"/>
    <mergeCell ref="Q56:T56"/>
    <mergeCell ref="U56:X56"/>
    <mergeCell ref="D57:L57"/>
    <mergeCell ref="M57:P57"/>
    <mergeCell ref="Q57:T57"/>
    <mergeCell ref="U57:X57"/>
    <mergeCell ref="D58:L58"/>
    <mergeCell ref="M58:P58"/>
    <mergeCell ref="Q58:T58"/>
    <mergeCell ref="U58:X58"/>
    <mergeCell ref="B59:X59"/>
    <mergeCell ref="D12:L12"/>
    <mergeCell ref="M12:P12"/>
    <mergeCell ref="Q12:T12"/>
    <mergeCell ref="U12:X12"/>
    <mergeCell ref="D13:L13"/>
    <mergeCell ref="M13:P13"/>
    <mergeCell ref="Q13:T13"/>
    <mergeCell ref="U13:X13"/>
    <mergeCell ref="Q15:T15"/>
    <mergeCell ref="U15:X15"/>
    <mergeCell ref="D16:L16"/>
    <mergeCell ref="M16:P16"/>
    <mergeCell ref="Q16:T16"/>
    <mergeCell ref="U16:X16"/>
    <mergeCell ref="D17:L17"/>
    <mergeCell ref="M17:P17"/>
    <mergeCell ref="Q17:T17"/>
    <mergeCell ref="U17:X17"/>
    <mergeCell ref="D20:L20"/>
    <mergeCell ref="M20:P20"/>
    <mergeCell ref="Q20:T20"/>
    <mergeCell ref="U20:X20"/>
    <mergeCell ref="Q37:T37"/>
    <mergeCell ref="U37:X37"/>
    <mergeCell ref="E36:L36"/>
    <mergeCell ref="M36:P36"/>
    <mergeCell ref="Q36:T36"/>
    <mergeCell ref="U36:X36"/>
    <mergeCell ref="E49:L49"/>
    <mergeCell ref="M49:P49"/>
    <mergeCell ref="Q49:T49"/>
    <mergeCell ref="U49:X49"/>
    <mergeCell ref="E44:L44"/>
    <mergeCell ref="M44:P44"/>
    <mergeCell ref="E45:L45"/>
    <mergeCell ref="M45:P45"/>
    <mergeCell ref="E46:L46"/>
    <mergeCell ref="M46:P46"/>
    <mergeCell ref="Q44:T44"/>
    <mergeCell ref="U44:X44"/>
    <mergeCell ref="Q45:T45"/>
    <mergeCell ref="U45:X45"/>
    <mergeCell ref="E38:L38"/>
    <mergeCell ref="M38:P38"/>
    <mergeCell ref="Q38:T38"/>
    <mergeCell ref="U38:X38"/>
    <mergeCell ref="E40:L40"/>
    <mergeCell ref="M40:P40"/>
  </mergeCells>
  <printOptions horizontalCentered="1" verticalCentered="1"/>
  <pageMargins left="0.7086614173228347" right="0.7086614173228347" top="0.7480314960629921" bottom="0.4724409448818898" header="0.31496062992125984" footer="0.31496062992125984"/>
  <pageSetup blackAndWhite="1" horizontalDpi="600" verticalDpi="600" orientation="portrait" paperSize="9" scale="96" r:id="rId3"/>
  <legacyDrawing r:id="rId2"/>
</worksheet>
</file>

<file path=xl/worksheets/sheet3.xml><?xml version="1.0" encoding="utf-8"?>
<worksheet xmlns="http://schemas.openxmlformats.org/spreadsheetml/2006/main" xmlns:r="http://schemas.openxmlformats.org/officeDocument/2006/relationships">
  <dimension ref="A1:Y37"/>
  <sheetViews>
    <sheetView tabSelected="1" view="pageBreakPreview" zoomScaleNormal="130" zoomScaleSheetLayoutView="100" zoomScalePageLayoutView="0" workbookViewId="0" topLeftCell="A1">
      <selection activeCell="U34" sqref="U34:X34"/>
    </sheetView>
  </sheetViews>
  <sheetFormatPr defaultColWidth="9.140625" defaultRowHeight="15"/>
  <cols>
    <col min="1" max="1" width="3.57421875" style="5" customWidth="1"/>
    <col min="2" max="4" width="2.57421875" style="5" customWidth="1"/>
    <col min="5" max="12" width="3.57421875" style="5" customWidth="1"/>
    <col min="13" max="25" width="3.57421875" style="26" customWidth="1"/>
    <col min="26" max="16384" width="9.00390625" style="5" customWidth="1"/>
  </cols>
  <sheetData>
    <row r="1" spans="1:25" ht="18" customHeight="1">
      <c r="A1" s="3"/>
      <c r="F1" s="135"/>
      <c r="G1" s="135"/>
      <c r="H1" s="135"/>
      <c r="I1" s="135"/>
      <c r="J1" s="135"/>
      <c r="K1" s="135"/>
      <c r="L1" s="135"/>
      <c r="M1" s="135"/>
      <c r="N1" s="135"/>
      <c r="O1" s="135"/>
      <c r="P1" s="135"/>
      <c r="Q1" s="135"/>
      <c r="R1" s="135"/>
      <c r="S1" s="135"/>
      <c r="T1" s="135"/>
      <c r="U1" s="135"/>
      <c r="V1" s="135"/>
      <c r="W1" s="135"/>
      <c r="X1" s="135"/>
      <c r="Y1" s="135"/>
    </row>
    <row r="2" spans="2:25" s="3" customFormat="1" ht="21" customHeight="1">
      <c r="B2" s="366" t="s">
        <v>46</v>
      </c>
      <c r="C2" s="366"/>
      <c r="D2" s="366"/>
      <c r="E2" s="366"/>
      <c r="F2" s="366"/>
      <c r="G2" s="366"/>
      <c r="H2" s="366"/>
      <c r="I2" s="366"/>
      <c r="J2" s="366"/>
      <c r="K2" s="366"/>
      <c r="L2" s="366"/>
      <c r="M2" s="366"/>
      <c r="N2" s="366"/>
      <c r="O2" s="366"/>
      <c r="P2" s="366"/>
      <c r="Q2" s="366"/>
      <c r="R2" s="366"/>
      <c r="S2" s="366"/>
      <c r="T2" s="366"/>
      <c r="U2" s="366"/>
      <c r="V2" s="366"/>
      <c r="W2" s="366"/>
      <c r="X2" s="292"/>
      <c r="Y2" s="126"/>
    </row>
    <row r="3" spans="2:25" s="3" customFormat="1" ht="18" customHeight="1">
      <c r="B3" s="295"/>
      <c r="C3" s="295"/>
      <c r="D3" s="295"/>
      <c r="E3" s="295"/>
      <c r="F3" s="297" t="s">
        <v>11</v>
      </c>
      <c r="G3" s="297"/>
      <c r="H3" s="19" t="s">
        <v>11</v>
      </c>
      <c r="I3" s="20" t="s">
        <v>11</v>
      </c>
      <c r="J3" s="367">
        <f>+'基礎データ'!L7</f>
        <v>0</v>
      </c>
      <c r="K3" s="367"/>
      <c r="L3" s="19" t="s">
        <v>12</v>
      </c>
      <c r="M3" s="22">
        <f>+'基礎データ'!O7</f>
        <v>0</v>
      </c>
      <c r="N3" s="23" t="s">
        <v>14</v>
      </c>
      <c r="O3" s="24">
        <f>+'基礎データ'!Q7</f>
        <v>0</v>
      </c>
      <c r="P3" s="368" t="s">
        <v>61</v>
      </c>
      <c r="Q3" s="368"/>
      <c r="R3" s="25" t="s">
        <v>11</v>
      </c>
      <c r="S3" s="22" t="s">
        <v>11</v>
      </c>
      <c r="T3" s="25" t="s">
        <v>11</v>
      </c>
      <c r="U3" s="368" t="s">
        <v>1</v>
      </c>
      <c r="V3" s="368"/>
      <c r="W3" s="369"/>
      <c r="X3" s="369"/>
      <c r="Y3" s="128"/>
    </row>
    <row r="4" spans="2:25" s="10" customFormat="1" ht="40.5" customHeight="1">
      <c r="B4" s="132"/>
      <c r="C4" s="132"/>
      <c r="D4" s="133"/>
      <c r="E4" s="133"/>
      <c r="F4" s="133"/>
      <c r="G4" s="133"/>
      <c r="H4" s="133"/>
      <c r="I4" s="133"/>
      <c r="J4" s="133"/>
      <c r="K4" s="133"/>
      <c r="L4" s="133"/>
      <c r="M4" s="133"/>
      <c r="N4" s="141" t="s">
        <v>230</v>
      </c>
      <c r="O4" s="125"/>
      <c r="P4" s="365">
        <f>+'基礎データ'!D5</f>
        <v>0</v>
      </c>
      <c r="Q4" s="365"/>
      <c r="R4" s="365"/>
      <c r="S4" s="365"/>
      <c r="T4" s="365"/>
      <c r="U4" s="365"/>
      <c r="V4" s="365"/>
      <c r="W4" s="365"/>
      <c r="X4" s="365"/>
      <c r="Y4" s="140"/>
    </row>
    <row r="5" spans="2:25" s="3" customFormat="1" ht="15" customHeight="1">
      <c r="B5" s="356" t="s">
        <v>8</v>
      </c>
      <c r="C5" s="357"/>
      <c r="D5" s="357"/>
      <c r="E5" s="357"/>
      <c r="F5" s="357"/>
      <c r="G5" s="357"/>
      <c r="H5" s="357"/>
      <c r="I5" s="357"/>
      <c r="J5" s="357"/>
      <c r="K5" s="357"/>
      <c r="L5" s="358"/>
      <c r="M5" s="362" t="s">
        <v>259</v>
      </c>
      <c r="N5" s="363"/>
      <c r="O5" s="363"/>
      <c r="P5" s="363"/>
      <c r="Q5" s="363"/>
      <c r="R5" s="363"/>
      <c r="S5" s="363"/>
      <c r="T5" s="363"/>
      <c r="U5" s="363"/>
      <c r="V5" s="363"/>
      <c r="W5" s="363"/>
      <c r="X5" s="364"/>
      <c r="Y5" s="149"/>
    </row>
    <row r="6" spans="2:25" s="4" customFormat="1" ht="15" customHeight="1">
      <c r="B6" s="324" t="s">
        <v>47</v>
      </c>
      <c r="C6" s="249"/>
      <c r="D6" s="249"/>
      <c r="E6" s="249"/>
      <c r="F6" s="249"/>
      <c r="G6" s="249"/>
      <c r="H6" s="249"/>
      <c r="I6" s="249"/>
      <c r="J6" s="249"/>
      <c r="K6" s="249"/>
      <c r="L6" s="325"/>
      <c r="M6" s="359"/>
      <c r="N6" s="360"/>
      <c r="O6" s="360"/>
      <c r="P6" s="361"/>
      <c r="Q6" s="359"/>
      <c r="R6" s="360"/>
      <c r="S6" s="360"/>
      <c r="T6" s="361"/>
      <c r="U6" s="326"/>
      <c r="V6" s="327"/>
      <c r="W6" s="327"/>
      <c r="X6" s="328"/>
      <c r="Y6" s="150"/>
    </row>
    <row r="7" spans="2:25" s="4" customFormat="1" ht="15" customHeight="1">
      <c r="B7" s="38"/>
      <c r="C7" s="39" t="s">
        <v>40</v>
      </c>
      <c r="D7" s="260" t="s">
        <v>39</v>
      </c>
      <c r="E7" s="261"/>
      <c r="F7" s="261"/>
      <c r="G7" s="261"/>
      <c r="H7" s="261"/>
      <c r="I7" s="261"/>
      <c r="J7" s="261"/>
      <c r="K7" s="261"/>
      <c r="L7" s="336"/>
      <c r="M7" s="308"/>
      <c r="N7" s="309"/>
      <c r="O7" s="309"/>
      <c r="P7" s="310"/>
      <c r="Q7" s="308"/>
      <c r="R7" s="309"/>
      <c r="S7" s="309"/>
      <c r="T7" s="310"/>
      <c r="U7" s="308"/>
      <c r="V7" s="309"/>
      <c r="W7" s="309"/>
      <c r="X7" s="310"/>
      <c r="Y7" s="150"/>
    </row>
    <row r="8" spans="2:25" s="4" customFormat="1" ht="15" customHeight="1">
      <c r="B8" s="38"/>
      <c r="C8" s="39"/>
      <c r="D8" s="198" t="s">
        <v>9</v>
      </c>
      <c r="E8" s="199"/>
      <c r="F8" s="199"/>
      <c r="G8" s="199"/>
      <c r="H8" s="199"/>
      <c r="I8" s="199"/>
      <c r="J8" s="199"/>
      <c r="K8" s="199"/>
      <c r="L8" s="307"/>
      <c r="M8" s="308">
        <v>0</v>
      </c>
      <c r="N8" s="309"/>
      <c r="O8" s="309"/>
      <c r="P8" s="310"/>
      <c r="Q8" s="308"/>
      <c r="R8" s="309"/>
      <c r="S8" s="309"/>
      <c r="T8" s="310"/>
      <c r="U8" s="308"/>
      <c r="V8" s="309"/>
      <c r="W8" s="309"/>
      <c r="X8" s="310"/>
      <c r="Y8" s="150"/>
    </row>
    <row r="9" spans="2:25" s="4" customFormat="1" ht="15" customHeight="1">
      <c r="B9" s="27"/>
      <c r="C9" s="15"/>
      <c r="D9" s="198" t="s">
        <v>162</v>
      </c>
      <c r="E9" s="199"/>
      <c r="F9" s="199"/>
      <c r="G9" s="199"/>
      <c r="H9" s="199"/>
      <c r="I9" s="199"/>
      <c r="J9" s="199"/>
      <c r="K9" s="199"/>
      <c r="L9" s="307"/>
      <c r="M9" s="313">
        <v>0</v>
      </c>
      <c r="N9" s="314"/>
      <c r="O9" s="314"/>
      <c r="P9" s="315"/>
      <c r="Q9" s="308"/>
      <c r="R9" s="309"/>
      <c r="S9" s="309"/>
      <c r="T9" s="310"/>
      <c r="U9" s="308"/>
      <c r="V9" s="309"/>
      <c r="W9" s="309"/>
      <c r="X9" s="310"/>
      <c r="Y9" s="150"/>
    </row>
    <row r="10" spans="2:25" s="4" customFormat="1" ht="15" customHeight="1">
      <c r="B10" s="27"/>
      <c r="C10" s="15"/>
      <c r="D10" s="260" t="s">
        <v>48</v>
      </c>
      <c r="E10" s="261"/>
      <c r="F10" s="261"/>
      <c r="G10" s="261"/>
      <c r="H10" s="261"/>
      <c r="I10" s="261"/>
      <c r="J10" s="261"/>
      <c r="K10" s="261"/>
      <c r="L10" s="336"/>
      <c r="M10" s="353"/>
      <c r="N10" s="354"/>
      <c r="O10" s="354"/>
      <c r="P10" s="355"/>
      <c r="Q10" s="337">
        <f>SUM(M8:P9)</f>
        <v>0</v>
      </c>
      <c r="R10" s="338"/>
      <c r="S10" s="338"/>
      <c r="T10" s="339"/>
      <c r="U10" s="308"/>
      <c r="V10" s="309"/>
      <c r="W10" s="309"/>
      <c r="X10" s="310"/>
      <c r="Y10" s="150"/>
    </row>
    <row r="11" spans="2:25" s="4" customFormat="1" ht="15" customHeight="1">
      <c r="B11" s="38"/>
      <c r="C11" s="39" t="s">
        <v>41</v>
      </c>
      <c r="D11" s="260" t="s">
        <v>49</v>
      </c>
      <c r="E11" s="261"/>
      <c r="F11" s="261"/>
      <c r="G11" s="261"/>
      <c r="H11" s="261"/>
      <c r="I11" s="261"/>
      <c r="J11" s="261"/>
      <c r="K11" s="261"/>
      <c r="L11" s="336"/>
      <c r="M11" s="308"/>
      <c r="N11" s="309"/>
      <c r="O11" s="309"/>
      <c r="P11" s="310"/>
      <c r="Q11" s="308"/>
      <c r="R11" s="309"/>
      <c r="S11" s="309"/>
      <c r="T11" s="310"/>
      <c r="U11" s="308"/>
      <c r="V11" s="309"/>
      <c r="W11" s="309"/>
      <c r="X11" s="310"/>
      <c r="Y11" s="150"/>
    </row>
    <row r="12" spans="2:25" s="4" customFormat="1" ht="15" customHeight="1">
      <c r="B12" s="38"/>
      <c r="C12" s="16"/>
      <c r="D12" s="198" t="s">
        <v>204</v>
      </c>
      <c r="E12" s="199"/>
      <c r="F12" s="199"/>
      <c r="G12" s="199"/>
      <c r="H12" s="199"/>
      <c r="I12" s="199"/>
      <c r="J12" s="199"/>
      <c r="K12" s="199"/>
      <c r="L12" s="307"/>
      <c r="M12" s="308"/>
      <c r="N12" s="309"/>
      <c r="O12" s="309"/>
      <c r="P12" s="310"/>
      <c r="Q12" s="308"/>
      <c r="R12" s="309"/>
      <c r="S12" s="309"/>
      <c r="T12" s="310"/>
      <c r="U12" s="308"/>
      <c r="V12" s="309"/>
      <c r="W12" s="309"/>
      <c r="X12" s="310"/>
      <c r="Y12" s="150"/>
    </row>
    <row r="13" spans="2:25" s="4" customFormat="1" ht="15" customHeight="1">
      <c r="B13" s="38"/>
      <c r="C13" s="43"/>
      <c r="D13" s="14"/>
      <c r="E13" s="200" t="s">
        <v>43</v>
      </c>
      <c r="F13" s="200"/>
      <c r="G13" s="200"/>
      <c r="H13" s="200"/>
      <c r="I13" s="200"/>
      <c r="J13" s="200"/>
      <c r="K13" s="200"/>
      <c r="L13" s="213"/>
      <c r="M13" s="313">
        <v>0</v>
      </c>
      <c r="N13" s="314"/>
      <c r="O13" s="314"/>
      <c r="P13" s="315"/>
      <c r="Q13" s="308"/>
      <c r="R13" s="309"/>
      <c r="S13" s="309"/>
      <c r="T13" s="310"/>
      <c r="U13" s="308"/>
      <c r="V13" s="309"/>
      <c r="W13" s="309"/>
      <c r="X13" s="310"/>
      <c r="Y13" s="150"/>
    </row>
    <row r="14" spans="2:25" s="4" customFormat="1" ht="15" customHeight="1">
      <c r="B14" s="38"/>
      <c r="C14" s="43"/>
      <c r="D14" s="40"/>
      <c r="E14" s="262" t="s">
        <v>44</v>
      </c>
      <c r="F14" s="262"/>
      <c r="G14" s="262"/>
      <c r="H14" s="262"/>
      <c r="I14" s="262"/>
      <c r="J14" s="262"/>
      <c r="K14" s="262"/>
      <c r="L14" s="349"/>
      <c r="M14" s="350">
        <f>SUM(M13)</f>
        <v>0</v>
      </c>
      <c r="N14" s="351"/>
      <c r="O14" s="351"/>
      <c r="P14" s="352"/>
      <c r="Q14" s="308"/>
      <c r="R14" s="309"/>
      <c r="S14" s="309"/>
      <c r="T14" s="310"/>
      <c r="U14" s="308"/>
      <c r="V14" s="309"/>
      <c r="W14" s="309"/>
      <c r="X14" s="310"/>
      <c r="Y14" s="150"/>
    </row>
    <row r="15" spans="2:25" s="4" customFormat="1" ht="15" customHeight="1">
      <c r="B15" s="38"/>
      <c r="C15" s="16"/>
      <c r="D15" s="198" t="s">
        <v>134</v>
      </c>
      <c r="E15" s="199"/>
      <c r="F15" s="199"/>
      <c r="G15" s="199"/>
      <c r="H15" s="199"/>
      <c r="I15" s="199"/>
      <c r="J15" s="199"/>
      <c r="K15" s="199"/>
      <c r="L15" s="307"/>
      <c r="M15" s="308"/>
      <c r="N15" s="309"/>
      <c r="O15" s="309"/>
      <c r="P15" s="310"/>
      <c r="Q15" s="308"/>
      <c r="R15" s="309"/>
      <c r="S15" s="309"/>
      <c r="T15" s="310"/>
      <c r="U15" s="308"/>
      <c r="V15" s="309"/>
      <c r="W15" s="309"/>
      <c r="X15" s="310"/>
      <c r="Y15" s="150"/>
    </row>
    <row r="16" spans="2:25" s="4" customFormat="1" ht="15" customHeight="1">
      <c r="B16" s="38"/>
      <c r="C16" s="43"/>
      <c r="D16" s="14"/>
      <c r="E16" s="200" t="s">
        <v>135</v>
      </c>
      <c r="F16" s="200"/>
      <c r="G16" s="200"/>
      <c r="H16" s="200"/>
      <c r="I16" s="200"/>
      <c r="J16" s="200"/>
      <c r="K16" s="200"/>
      <c r="L16" s="213"/>
      <c r="M16" s="313">
        <v>0</v>
      </c>
      <c r="N16" s="314"/>
      <c r="O16" s="314"/>
      <c r="P16" s="315"/>
      <c r="Q16" s="308"/>
      <c r="R16" s="309"/>
      <c r="S16" s="309"/>
      <c r="T16" s="310"/>
      <c r="U16" s="308"/>
      <c r="V16" s="309"/>
      <c r="W16" s="309"/>
      <c r="X16" s="310"/>
      <c r="Y16" s="150"/>
    </row>
    <row r="17" spans="2:25" s="4" customFormat="1" ht="15" customHeight="1">
      <c r="B17" s="38"/>
      <c r="C17" s="43"/>
      <c r="D17" s="40"/>
      <c r="E17" s="262" t="s">
        <v>136</v>
      </c>
      <c r="F17" s="262"/>
      <c r="G17" s="262"/>
      <c r="H17" s="262"/>
      <c r="I17" s="262"/>
      <c r="J17" s="262"/>
      <c r="K17" s="262"/>
      <c r="L17" s="349"/>
      <c r="M17" s="350">
        <f>SUM(M16)</f>
        <v>0</v>
      </c>
      <c r="N17" s="351"/>
      <c r="O17" s="351"/>
      <c r="P17" s="352"/>
      <c r="Q17" s="308"/>
      <c r="R17" s="309"/>
      <c r="S17" s="309"/>
      <c r="T17" s="310"/>
      <c r="U17" s="308"/>
      <c r="V17" s="309"/>
      <c r="W17" s="309"/>
      <c r="X17" s="310"/>
      <c r="Y17" s="150"/>
    </row>
    <row r="18" spans="2:25" s="4" customFormat="1" ht="15" customHeight="1">
      <c r="B18" s="38"/>
      <c r="C18" s="16"/>
      <c r="D18" s="198" t="s">
        <v>137</v>
      </c>
      <c r="E18" s="199"/>
      <c r="F18" s="199"/>
      <c r="G18" s="199"/>
      <c r="H18" s="199"/>
      <c r="I18" s="199"/>
      <c r="J18" s="199"/>
      <c r="K18" s="199"/>
      <c r="L18" s="307"/>
      <c r="M18" s="308"/>
      <c r="N18" s="309"/>
      <c r="O18" s="309"/>
      <c r="P18" s="310"/>
      <c r="Q18" s="308"/>
      <c r="R18" s="309"/>
      <c r="S18" s="309"/>
      <c r="T18" s="310"/>
      <c r="U18" s="308"/>
      <c r="V18" s="309"/>
      <c r="W18" s="309"/>
      <c r="X18" s="310"/>
      <c r="Y18" s="150"/>
    </row>
    <row r="19" spans="2:25" s="4" customFormat="1" ht="15" customHeight="1">
      <c r="B19" s="38"/>
      <c r="C19" s="43"/>
      <c r="D19" s="14"/>
      <c r="E19" s="200" t="s">
        <v>239</v>
      </c>
      <c r="F19" s="200"/>
      <c r="G19" s="200"/>
      <c r="H19" s="200"/>
      <c r="I19" s="200"/>
      <c r="J19" s="200"/>
      <c r="K19" s="200"/>
      <c r="L19" s="213"/>
      <c r="M19" s="313">
        <v>0</v>
      </c>
      <c r="N19" s="314"/>
      <c r="O19" s="314"/>
      <c r="P19" s="315"/>
      <c r="Q19" s="308"/>
      <c r="R19" s="309"/>
      <c r="S19" s="309"/>
      <c r="T19" s="310"/>
      <c r="U19" s="308"/>
      <c r="V19" s="309"/>
      <c r="W19" s="309"/>
      <c r="X19" s="310"/>
      <c r="Y19" s="150"/>
    </row>
    <row r="20" spans="2:25" s="4" customFormat="1" ht="15" customHeight="1">
      <c r="B20" s="38"/>
      <c r="C20" s="43"/>
      <c r="D20" s="40"/>
      <c r="E20" s="262" t="s">
        <v>138</v>
      </c>
      <c r="F20" s="262"/>
      <c r="G20" s="262"/>
      <c r="H20" s="262"/>
      <c r="I20" s="262"/>
      <c r="J20" s="262"/>
      <c r="K20" s="262"/>
      <c r="L20" s="349"/>
      <c r="M20" s="350">
        <f>SUM(M19)</f>
        <v>0</v>
      </c>
      <c r="N20" s="351"/>
      <c r="O20" s="351"/>
      <c r="P20" s="352"/>
      <c r="Q20" s="308"/>
      <c r="R20" s="309"/>
      <c r="S20" s="309"/>
      <c r="T20" s="310"/>
      <c r="U20" s="308"/>
      <c r="V20" s="309"/>
      <c r="W20" s="309"/>
      <c r="X20" s="310"/>
      <c r="Y20" s="150"/>
    </row>
    <row r="21" spans="2:25" s="4" customFormat="1" ht="15" customHeight="1">
      <c r="B21" s="27"/>
      <c r="C21" s="29"/>
      <c r="D21" s="260" t="s">
        <v>50</v>
      </c>
      <c r="E21" s="261"/>
      <c r="F21" s="261"/>
      <c r="G21" s="261"/>
      <c r="H21" s="261"/>
      <c r="I21" s="261"/>
      <c r="J21" s="261"/>
      <c r="K21" s="261"/>
      <c r="L21" s="336"/>
      <c r="M21" s="340"/>
      <c r="N21" s="341"/>
      <c r="O21" s="341"/>
      <c r="P21" s="342"/>
      <c r="Q21" s="331">
        <f>+M14+M17+M20</f>
        <v>0</v>
      </c>
      <c r="R21" s="332"/>
      <c r="S21" s="332"/>
      <c r="T21" s="333"/>
      <c r="U21" s="308"/>
      <c r="V21" s="309"/>
      <c r="W21" s="309"/>
      <c r="X21" s="310"/>
      <c r="Y21" s="150"/>
    </row>
    <row r="22" spans="2:25" s="4" customFormat="1" ht="15" customHeight="1" thickBot="1">
      <c r="B22" s="30"/>
      <c r="C22" s="329" t="s">
        <v>51</v>
      </c>
      <c r="D22" s="329"/>
      <c r="E22" s="329"/>
      <c r="F22" s="329"/>
      <c r="G22" s="329"/>
      <c r="H22" s="329"/>
      <c r="I22" s="329"/>
      <c r="J22" s="329"/>
      <c r="K22" s="329"/>
      <c r="L22" s="330"/>
      <c r="M22" s="337"/>
      <c r="N22" s="338"/>
      <c r="O22" s="338"/>
      <c r="P22" s="339"/>
      <c r="Q22" s="340"/>
      <c r="R22" s="341"/>
      <c r="S22" s="341"/>
      <c r="T22" s="342"/>
      <c r="U22" s="321">
        <f>+Q10+Q21</f>
        <v>0</v>
      </c>
      <c r="V22" s="322"/>
      <c r="W22" s="322"/>
      <c r="X22" s="323"/>
      <c r="Y22" s="151"/>
    </row>
    <row r="23" spans="2:25" s="4" customFormat="1" ht="15" customHeight="1" thickTop="1">
      <c r="B23" s="343" t="s">
        <v>52</v>
      </c>
      <c r="C23" s="344"/>
      <c r="D23" s="344"/>
      <c r="E23" s="344"/>
      <c r="F23" s="344"/>
      <c r="G23" s="344"/>
      <c r="H23" s="344"/>
      <c r="I23" s="344"/>
      <c r="J23" s="344"/>
      <c r="K23" s="344"/>
      <c r="L23" s="345"/>
      <c r="M23" s="308"/>
      <c r="N23" s="309"/>
      <c r="O23" s="309"/>
      <c r="P23" s="310"/>
      <c r="Q23" s="308"/>
      <c r="R23" s="309"/>
      <c r="S23" s="309"/>
      <c r="T23" s="310"/>
      <c r="U23" s="346"/>
      <c r="V23" s="347"/>
      <c r="W23" s="347"/>
      <c r="X23" s="348"/>
      <c r="Y23" s="150"/>
    </row>
    <row r="24" spans="2:25" s="4" customFormat="1" ht="15" customHeight="1">
      <c r="B24" s="27"/>
      <c r="C24" s="39" t="s">
        <v>40</v>
      </c>
      <c r="D24" s="260" t="s">
        <v>53</v>
      </c>
      <c r="E24" s="261"/>
      <c r="F24" s="261"/>
      <c r="G24" s="261"/>
      <c r="H24" s="261"/>
      <c r="I24" s="261"/>
      <c r="J24" s="261"/>
      <c r="K24" s="261"/>
      <c r="L24" s="336"/>
      <c r="M24" s="308"/>
      <c r="N24" s="309"/>
      <c r="O24" s="309"/>
      <c r="P24" s="310"/>
      <c r="Q24" s="308"/>
      <c r="R24" s="309"/>
      <c r="S24" s="309"/>
      <c r="T24" s="310"/>
      <c r="U24" s="308"/>
      <c r="V24" s="309"/>
      <c r="W24" s="309"/>
      <c r="X24" s="310"/>
      <c r="Y24" s="150"/>
    </row>
    <row r="25" spans="2:25" s="4" customFormat="1" ht="15" customHeight="1">
      <c r="B25" s="27"/>
      <c r="C25" s="39"/>
      <c r="D25" s="198" t="s">
        <v>85</v>
      </c>
      <c r="E25" s="199"/>
      <c r="F25" s="199"/>
      <c r="G25" s="199"/>
      <c r="H25" s="199"/>
      <c r="I25" s="199"/>
      <c r="J25" s="199"/>
      <c r="K25" s="199"/>
      <c r="L25" s="307"/>
      <c r="M25" s="308">
        <v>0</v>
      </c>
      <c r="N25" s="309"/>
      <c r="O25" s="309"/>
      <c r="P25" s="310"/>
      <c r="Q25" s="308"/>
      <c r="R25" s="309"/>
      <c r="S25" s="309"/>
      <c r="T25" s="310"/>
      <c r="U25" s="308"/>
      <c r="V25" s="309"/>
      <c r="W25" s="309"/>
      <c r="X25" s="310"/>
      <c r="Y25" s="150"/>
    </row>
    <row r="26" spans="2:25" s="4" customFormat="1" ht="15" customHeight="1">
      <c r="B26" s="27"/>
      <c r="C26" s="39"/>
      <c r="D26" s="198" t="s">
        <v>163</v>
      </c>
      <c r="E26" s="199"/>
      <c r="F26" s="199"/>
      <c r="G26" s="199"/>
      <c r="H26" s="199"/>
      <c r="I26" s="199"/>
      <c r="J26" s="199"/>
      <c r="K26" s="199"/>
      <c r="L26" s="307"/>
      <c r="M26" s="308">
        <v>0</v>
      </c>
      <c r="N26" s="309"/>
      <c r="O26" s="309"/>
      <c r="P26" s="310"/>
      <c r="Q26" s="308"/>
      <c r="R26" s="309"/>
      <c r="S26" s="309"/>
      <c r="T26" s="310"/>
      <c r="U26" s="308"/>
      <c r="V26" s="309"/>
      <c r="W26" s="309"/>
      <c r="X26" s="310"/>
      <c r="Y26" s="150"/>
    </row>
    <row r="27" spans="2:25" s="4" customFormat="1" ht="15" customHeight="1">
      <c r="B27" s="27"/>
      <c r="C27" s="39"/>
      <c r="D27" s="198" t="s">
        <v>86</v>
      </c>
      <c r="E27" s="199"/>
      <c r="F27" s="199"/>
      <c r="G27" s="199"/>
      <c r="H27" s="199"/>
      <c r="I27" s="199"/>
      <c r="J27" s="199"/>
      <c r="K27" s="199"/>
      <c r="L27" s="307"/>
      <c r="M27" s="313">
        <v>0</v>
      </c>
      <c r="N27" s="314"/>
      <c r="O27" s="314"/>
      <c r="P27" s="315"/>
      <c r="Q27" s="308"/>
      <c r="R27" s="309"/>
      <c r="S27" s="309"/>
      <c r="T27" s="310"/>
      <c r="U27" s="308"/>
      <c r="V27" s="309"/>
      <c r="W27" s="309"/>
      <c r="X27" s="310"/>
      <c r="Y27" s="150"/>
    </row>
    <row r="28" spans="2:25" s="4" customFormat="1" ht="15" customHeight="1">
      <c r="B28" s="27"/>
      <c r="C28" s="15"/>
      <c r="D28" s="260" t="s">
        <v>54</v>
      </c>
      <c r="E28" s="261"/>
      <c r="F28" s="261"/>
      <c r="G28" s="261"/>
      <c r="H28" s="261"/>
      <c r="I28" s="261"/>
      <c r="J28" s="261"/>
      <c r="K28" s="261"/>
      <c r="L28" s="336"/>
      <c r="M28" s="318"/>
      <c r="N28" s="319"/>
      <c r="O28" s="319"/>
      <c r="P28" s="320"/>
      <c r="Q28" s="337">
        <f>SUM(M25:P27)</f>
        <v>0</v>
      </c>
      <c r="R28" s="338"/>
      <c r="S28" s="338"/>
      <c r="T28" s="339"/>
      <c r="U28" s="308"/>
      <c r="V28" s="309"/>
      <c r="W28" s="309"/>
      <c r="X28" s="310"/>
      <c r="Y28" s="150"/>
    </row>
    <row r="29" spans="2:25" s="4" customFormat="1" ht="15" customHeight="1">
      <c r="B29" s="38"/>
      <c r="C29" s="39" t="s">
        <v>41</v>
      </c>
      <c r="D29" s="260" t="s">
        <v>55</v>
      </c>
      <c r="E29" s="261"/>
      <c r="F29" s="261"/>
      <c r="G29" s="261"/>
      <c r="H29" s="261"/>
      <c r="I29" s="261"/>
      <c r="J29" s="261"/>
      <c r="K29" s="261"/>
      <c r="L29" s="336"/>
      <c r="M29" s="308"/>
      <c r="N29" s="309"/>
      <c r="O29" s="309"/>
      <c r="P29" s="310"/>
      <c r="Q29" s="308"/>
      <c r="R29" s="309"/>
      <c r="S29" s="309"/>
      <c r="T29" s="310"/>
      <c r="U29" s="308"/>
      <c r="V29" s="309"/>
      <c r="W29" s="309"/>
      <c r="X29" s="310"/>
      <c r="Y29" s="150"/>
    </row>
    <row r="30" spans="2:25" s="4" customFormat="1" ht="15" customHeight="1">
      <c r="B30" s="27"/>
      <c r="C30" s="39"/>
      <c r="D30" s="198" t="s">
        <v>139</v>
      </c>
      <c r="E30" s="199"/>
      <c r="F30" s="199"/>
      <c r="G30" s="199"/>
      <c r="H30" s="199"/>
      <c r="I30" s="199"/>
      <c r="J30" s="199"/>
      <c r="K30" s="199"/>
      <c r="L30" s="307"/>
      <c r="M30" s="313">
        <v>0</v>
      </c>
      <c r="N30" s="314"/>
      <c r="O30" s="314"/>
      <c r="P30" s="315"/>
      <c r="Q30" s="308"/>
      <c r="R30" s="309"/>
      <c r="S30" s="309"/>
      <c r="T30" s="310"/>
      <c r="U30" s="308"/>
      <c r="V30" s="309"/>
      <c r="W30" s="309"/>
      <c r="X30" s="310"/>
      <c r="Y30" s="150"/>
    </row>
    <row r="31" spans="2:25" s="4" customFormat="1" ht="15" customHeight="1">
      <c r="B31" s="161"/>
      <c r="C31" s="29"/>
      <c r="D31" s="251" t="s">
        <v>56</v>
      </c>
      <c r="E31" s="329"/>
      <c r="F31" s="329"/>
      <c r="G31" s="329"/>
      <c r="H31" s="329"/>
      <c r="I31" s="329"/>
      <c r="J31" s="329"/>
      <c r="K31" s="329"/>
      <c r="L31" s="330"/>
      <c r="M31" s="326"/>
      <c r="N31" s="327"/>
      <c r="O31" s="327"/>
      <c r="P31" s="328"/>
      <c r="Q31" s="331">
        <f>SUM(M30)</f>
        <v>0</v>
      </c>
      <c r="R31" s="332"/>
      <c r="S31" s="332"/>
      <c r="T31" s="333"/>
      <c r="U31" s="308"/>
      <c r="V31" s="309"/>
      <c r="W31" s="309"/>
      <c r="X31" s="310"/>
      <c r="Y31" s="150"/>
    </row>
    <row r="32" spans="2:25" s="4" customFormat="1" ht="15" customHeight="1" thickBot="1">
      <c r="B32" s="162"/>
      <c r="C32" s="334" t="s">
        <v>57</v>
      </c>
      <c r="D32" s="334"/>
      <c r="E32" s="334"/>
      <c r="F32" s="334"/>
      <c r="G32" s="334"/>
      <c r="H32" s="334"/>
      <c r="I32" s="334"/>
      <c r="J32" s="334"/>
      <c r="K32" s="334"/>
      <c r="L32" s="335"/>
      <c r="M32" s="308"/>
      <c r="N32" s="309"/>
      <c r="O32" s="309"/>
      <c r="P32" s="310"/>
      <c r="Q32" s="318"/>
      <c r="R32" s="319"/>
      <c r="S32" s="319"/>
      <c r="T32" s="320"/>
      <c r="U32" s="321">
        <f>+Q28+Q31</f>
        <v>0</v>
      </c>
      <c r="V32" s="322"/>
      <c r="W32" s="322"/>
      <c r="X32" s="323"/>
      <c r="Y32" s="151"/>
    </row>
    <row r="33" spans="2:25" s="4" customFormat="1" ht="15" customHeight="1" thickTop="1">
      <c r="B33" s="324" t="s">
        <v>58</v>
      </c>
      <c r="C33" s="249"/>
      <c r="D33" s="249"/>
      <c r="E33" s="249"/>
      <c r="F33" s="249"/>
      <c r="G33" s="249"/>
      <c r="H33" s="249"/>
      <c r="I33" s="249"/>
      <c r="J33" s="249"/>
      <c r="K33" s="249"/>
      <c r="L33" s="325"/>
      <c r="M33" s="308"/>
      <c r="N33" s="309"/>
      <c r="O33" s="309"/>
      <c r="P33" s="310"/>
      <c r="Q33" s="308"/>
      <c r="R33" s="309"/>
      <c r="S33" s="309"/>
      <c r="T33" s="310"/>
      <c r="U33" s="326"/>
      <c r="V33" s="327"/>
      <c r="W33" s="327"/>
      <c r="X33" s="328"/>
      <c r="Y33" s="150"/>
    </row>
    <row r="34" spans="2:25" s="4" customFormat="1" ht="15" customHeight="1">
      <c r="B34" s="32"/>
      <c r="C34" s="36"/>
      <c r="D34" s="198" t="s">
        <v>207</v>
      </c>
      <c r="E34" s="199"/>
      <c r="F34" s="199"/>
      <c r="G34" s="199"/>
      <c r="H34" s="199"/>
      <c r="I34" s="199"/>
      <c r="J34" s="199"/>
      <c r="K34" s="199"/>
      <c r="L34" s="307"/>
      <c r="M34" s="308"/>
      <c r="N34" s="309"/>
      <c r="O34" s="309"/>
      <c r="P34" s="310"/>
      <c r="Q34" s="308">
        <f>+'基礎データ'!N11</f>
        <v>0</v>
      </c>
      <c r="R34" s="309"/>
      <c r="S34" s="309"/>
      <c r="T34" s="310"/>
      <c r="U34" s="308"/>
      <c r="V34" s="309"/>
      <c r="W34" s="309"/>
      <c r="X34" s="310"/>
      <c r="Y34" s="150"/>
    </row>
    <row r="35" spans="2:25" s="4" customFormat="1" ht="15" customHeight="1">
      <c r="B35" s="27"/>
      <c r="C35" s="163"/>
      <c r="D35" s="275" t="s">
        <v>42</v>
      </c>
      <c r="E35" s="311"/>
      <c r="F35" s="311"/>
      <c r="G35" s="311"/>
      <c r="H35" s="311"/>
      <c r="I35" s="311"/>
      <c r="J35" s="311"/>
      <c r="K35" s="311"/>
      <c r="L35" s="312"/>
      <c r="M35" s="308"/>
      <c r="N35" s="309"/>
      <c r="O35" s="309"/>
      <c r="P35" s="310"/>
      <c r="Q35" s="313">
        <v>0</v>
      </c>
      <c r="R35" s="314"/>
      <c r="S35" s="314"/>
      <c r="T35" s="315"/>
      <c r="U35" s="308"/>
      <c r="V35" s="309"/>
      <c r="W35" s="309"/>
      <c r="X35" s="310"/>
      <c r="Y35" s="150"/>
    </row>
    <row r="36" spans="2:25" s="4" customFormat="1" ht="15" customHeight="1" thickBot="1">
      <c r="B36" s="30"/>
      <c r="C36" s="316" t="s">
        <v>59</v>
      </c>
      <c r="D36" s="316"/>
      <c r="E36" s="316"/>
      <c r="F36" s="316"/>
      <c r="G36" s="316"/>
      <c r="H36" s="316"/>
      <c r="I36" s="316"/>
      <c r="J36" s="316"/>
      <c r="K36" s="316"/>
      <c r="L36" s="317"/>
      <c r="M36" s="308"/>
      <c r="N36" s="309"/>
      <c r="O36" s="309"/>
      <c r="P36" s="310"/>
      <c r="Q36" s="318"/>
      <c r="R36" s="319"/>
      <c r="S36" s="319"/>
      <c r="T36" s="320"/>
      <c r="U36" s="321">
        <f>SUM(Q34:T35)</f>
        <v>0</v>
      </c>
      <c r="V36" s="322"/>
      <c r="W36" s="322"/>
      <c r="X36" s="323"/>
      <c r="Y36" s="151"/>
    </row>
    <row r="37" spans="2:25" s="4" customFormat="1" ht="15" customHeight="1" thickBot="1" thickTop="1">
      <c r="B37" s="159"/>
      <c r="C37" s="234" t="s">
        <v>60</v>
      </c>
      <c r="D37" s="234"/>
      <c r="E37" s="234"/>
      <c r="F37" s="234"/>
      <c r="G37" s="234"/>
      <c r="H37" s="234"/>
      <c r="I37" s="234"/>
      <c r="J37" s="234"/>
      <c r="K37" s="234"/>
      <c r="L37" s="300"/>
      <c r="M37" s="301"/>
      <c r="N37" s="302"/>
      <c r="O37" s="302"/>
      <c r="P37" s="303"/>
      <c r="Q37" s="301"/>
      <c r="R37" s="302"/>
      <c r="S37" s="302"/>
      <c r="T37" s="303"/>
      <c r="U37" s="304">
        <f>+U32+U36</f>
        <v>0</v>
      </c>
      <c r="V37" s="305"/>
      <c r="W37" s="305"/>
      <c r="X37" s="306"/>
      <c r="Y37" s="151"/>
    </row>
    <row r="38" ht="14.25" thickTop="1"/>
  </sheetData>
  <sheetProtection/>
  <mergeCells count="138">
    <mergeCell ref="P4:X4"/>
    <mergeCell ref="B2:X2"/>
    <mergeCell ref="B3:E3"/>
    <mergeCell ref="F3:G3"/>
    <mergeCell ref="J3:K3"/>
    <mergeCell ref="P3:Q3"/>
    <mergeCell ref="U3:V3"/>
    <mergeCell ref="W3:X3"/>
    <mergeCell ref="Q8:T8"/>
    <mergeCell ref="U8:X8"/>
    <mergeCell ref="B5:L5"/>
    <mergeCell ref="B6:L6"/>
    <mergeCell ref="M6:P6"/>
    <mergeCell ref="Q6:T6"/>
    <mergeCell ref="U6:X6"/>
    <mergeCell ref="M5:X5"/>
    <mergeCell ref="D9:L9"/>
    <mergeCell ref="M9:P9"/>
    <mergeCell ref="Q9:T9"/>
    <mergeCell ref="U9:X9"/>
    <mergeCell ref="D7:L7"/>
    <mergeCell ref="M7:P7"/>
    <mergeCell ref="Q7:T7"/>
    <mergeCell ref="U7:X7"/>
    <mergeCell ref="D8:L8"/>
    <mergeCell ref="M8:P8"/>
    <mergeCell ref="D10:L10"/>
    <mergeCell ref="M10:P10"/>
    <mergeCell ref="Q10:T10"/>
    <mergeCell ref="U10:X10"/>
    <mergeCell ref="D11:L11"/>
    <mergeCell ref="M11:P11"/>
    <mergeCell ref="Q11:T11"/>
    <mergeCell ref="U11:X11"/>
    <mergeCell ref="D12:L12"/>
    <mergeCell ref="M12:P12"/>
    <mergeCell ref="Q12:T12"/>
    <mergeCell ref="U12:X12"/>
    <mergeCell ref="E13:L13"/>
    <mergeCell ref="M13:P13"/>
    <mergeCell ref="Q13:T13"/>
    <mergeCell ref="U13:X13"/>
    <mergeCell ref="E14:L14"/>
    <mergeCell ref="M14:P14"/>
    <mergeCell ref="Q14:T14"/>
    <mergeCell ref="U14:X14"/>
    <mergeCell ref="D15:L15"/>
    <mergeCell ref="M15:P15"/>
    <mergeCell ref="Q15:T15"/>
    <mergeCell ref="U15:X15"/>
    <mergeCell ref="E16:L16"/>
    <mergeCell ref="M16:P16"/>
    <mergeCell ref="Q16:T16"/>
    <mergeCell ref="U16:X16"/>
    <mergeCell ref="E17:L17"/>
    <mergeCell ref="M17:P17"/>
    <mergeCell ref="Q17:T17"/>
    <mergeCell ref="U17:X17"/>
    <mergeCell ref="D18:L18"/>
    <mergeCell ref="M18:P18"/>
    <mergeCell ref="Q18:T18"/>
    <mergeCell ref="U18:X18"/>
    <mergeCell ref="E19:L19"/>
    <mergeCell ref="M19:P19"/>
    <mergeCell ref="Q19:T19"/>
    <mergeCell ref="U19:X19"/>
    <mergeCell ref="E20:L20"/>
    <mergeCell ref="M20:P20"/>
    <mergeCell ref="Q20:T20"/>
    <mergeCell ref="U20:X20"/>
    <mergeCell ref="D21:L21"/>
    <mergeCell ref="M21:P21"/>
    <mergeCell ref="Q21:T21"/>
    <mergeCell ref="U21:X21"/>
    <mergeCell ref="C22:L22"/>
    <mergeCell ref="M22:P22"/>
    <mergeCell ref="Q22:T22"/>
    <mergeCell ref="U22:X22"/>
    <mergeCell ref="B23:L23"/>
    <mergeCell ref="M23:P23"/>
    <mergeCell ref="Q23:T23"/>
    <mergeCell ref="U23:X23"/>
    <mergeCell ref="D24:L24"/>
    <mergeCell ref="M24:P24"/>
    <mergeCell ref="Q24:T24"/>
    <mergeCell ref="U24:X24"/>
    <mergeCell ref="D25:L25"/>
    <mergeCell ref="M25:P25"/>
    <mergeCell ref="Q25:T25"/>
    <mergeCell ref="U25:X25"/>
    <mergeCell ref="D27:L27"/>
    <mergeCell ref="M27:P27"/>
    <mergeCell ref="Q27:T27"/>
    <mergeCell ref="U27:X27"/>
    <mergeCell ref="D28:L28"/>
    <mergeCell ref="M28:P28"/>
    <mergeCell ref="Q28:T28"/>
    <mergeCell ref="U28:X28"/>
    <mergeCell ref="D29:L29"/>
    <mergeCell ref="M29:P29"/>
    <mergeCell ref="Q29:T29"/>
    <mergeCell ref="U29:X29"/>
    <mergeCell ref="D30:L30"/>
    <mergeCell ref="M30:P30"/>
    <mergeCell ref="Q30:T30"/>
    <mergeCell ref="U30:X30"/>
    <mergeCell ref="D31:L31"/>
    <mergeCell ref="M31:P31"/>
    <mergeCell ref="Q31:T31"/>
    <mergeCell ref="U31:X31"/>
    <mergeCell ref="C32:L32"/>
    <mergeCell ref="M32:P32"/>
    <mergeCell ref="Q32:T32"/>
    <mergeCell ref="U32:X32"/>
    <mergeCell ref="B33:L33"/>
    <mergeCell ref="M33:P33"/>
    <mergeCell ref="Q33:T33"/>
    <mergeCell ref="U33:X33"/>
    <mergeCell ref="D34:L34"/>
    <mergeCell ref="M34:P34"/>
    <mergeCell ref="Q34:T34"/>
    <mergeCell ref="U34:X34"/>
    <mergeCell ref="Q35:T35"/>
    <mergeCell ref="U35:X35"/>
    <mergeCell ref="C36:L36"/>
    <mergeCell ref="M36:P36"/>
    <mergeCell ref="Q36:T36"/>
    <mergeCell ref="U36:X36"/>
    <mergeCell ref="C37:L37"/>
    <mergeCell ref="M37:P37"/>
    <mergeCell ref="Q37:T37"/>
    <mergeCell ref="U37:X37"/>
    <mergeCell ref="D26:L26"/>
    <mergeCell ref="M26:P26"/>
    <mergeCell ref="Q26:T26"/>
    <mergeCell ref="U26:X26"/>
    <mergeCell ref="D35:L35"/>
    <mergeCell ref="M35:P35"/>
  </mergeCells>
  <printOptions horizontalCentered="1" verticalCentered="1"/>
  <pageMargins left="0.7" right="0.7" top="0.3" bottom="1.56" header="0.3" footer="0.3"/>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L97"/>
  <sheetViews>
    <sheetView zoomScalePageLayoutView="0" workbookViewId="0" topLeftCell="A1">
      <selection activeCell="P4" sqref="P4"/>
    </sheetView>
  </sheetViews>
  <sheetFormatPr defaultColWidth="2.00390625" defaultRowHeight="15.75" customHeight="1"/>
  <cols>
    <col min="1" max="1" width="3.57421875" style="1" customWidth="1"/>
    <col min="2" max="4" width="2.57421875" style="1" customWidth="1"/>
    <col min="5" max="7" width="11.57421875" style="1" customWidth="1"/>
    <col min="8" max="10" width="11.57421875" style="2" customWidth="1"/>
    <col min="11" max="12" width="11.57421875" style="1" customWidth="1"/>
    <col min="13" max="251" width="8.57421875" style="1" customWidth="1"/>
    <col min="252" max="252" width="2.421875" style="1" customWidth="1"/>
    <col min="253" max="16384" width="2.00390625" style="1" customWidth="1"/>
  </cols>
  <sheetData>
    <row r="1" spans="2:12" ht="15.75" customHeight="1">
      <c r="B1" s="438" t="s">
        <v>0</v>
      </c>
      <c r="C1" s="438"/>
      <c r="D1" s="438"/>
      <c r="E1" s="438"/>
      <c r="F1" s="438"/>
      <c r="G1" s="438"/>
      <c r="H1" s="438"/>
      <c r="I1" s="438"/>
      <c r="J1" s="438"/>
      <c r="K1" s="439"/>
      <c r="L1" s="439"/>
    </row>
    <row r="2" spans="2:12" ht="21.75" customHeight="1">
      <c r="B2" s="440"/>
      <c r="C2" s="403"/>
      <c r="D2" s="403"/>
      <c r="E2" s="403"/>
      <c r="F2" s="403"/>
      <c r="G2" s="403"/>
      <c r="H2" s="403"/>
      <c r="I2" s="403"/>
      <c r="J2" s="403"/>
      <c r="K2" s="403"/>
      <c r="L2" s="403"/>
    </row>
    <row r="3" spans="2:12" ht="15.75" customHeight="1">
      <c r="B3" s="46" t="s">
        <v>211</v>
      </c>
      <c r="C3" s="386" t="s">
        <v>2</v>
      </c>
      <c r="D3" s="387"/>
      <c r="E3" s="387"/>
      <c r="F3" s="387"/>
      <c r="G3" s="387"/>
      <c r="H3" s="387"/>
      <c r="I3" s="387"/>
      <c r="J3" s="387"/>
      <c r="K3" s="387"/>
      <c r="L3" s="387"/>
    </row>
    <row r="4" spans="2:12" ht="28.5" customHeight="1">
      <c r="B4" s="46" t="s">
        <v>3</v>
      </c>
      <c r="C4" s="441" t="s">
        <v>257</v>
      </c>
      <c r="D4" s="441"/>
      <c r="E4" s="441"/>
      <c r="F4" s="441"/>
      <c r="G4" s="441"/>
      <c r="H4" s="441"/>
      <c r="I4" s="441"/>
      <c r="J4" s="441"/>
      <c r="K4" s="442"/>
      <c r="L4" s="442"/>
    </row>
    <row r="5" spans="2:12" ht="15.75" customHeight="1">
      <c r="B5" s="46"/>
      <c r="C5" s="46" t="s">
        <v>113</v>
      </c>
      <c r="D5" s="46"/>
      <c r="E5" s="386" t="s">
        <v>87</v>
      </c>
      <c r="F5" s="387"/>
      <c r="G5" s="387"/>
      <c r="H5" s="387"/>
      <c r="I5" s="387"/>
      <c r="J5" s="387"/>
      <c r="K5" s="387"/>
      <c r="L5" s="387"/>
    </row>
    <row r="6" spans="2:12" ht="15.75" customHeight="1">
      <c r="B6" s="46"/>
      <c r="C6" s="46"/>
      <c r="D6" s="46"/>
      <c r="E6" s="386" t="s">
        <v>221</v>
      </c>
      <c r="F6" s="387"/>
      <c r="G6" s="387"/>
      <c r="H6" s="387"/>
      <c r="I6" s="387"/>
      <c r="J6" s="387"/>
      <c r="K6" s="387"/>
      <c r="L6" s="387"/>
    </row>
    <row r="7" spans="2:12" ht="15.75" customHeight="1">
      <c r="B7" s="46"/>
      <c r="C7" s="46"/>
      <c r="D7" s="46"/>
      <c r="E7" s="386" t="s">
        <v>226</v>
      </c>
      <c r="F7" s="387"/>
      <c r="G7" s="387"/>
      <c r="H7" s="387"/>
      <c r="I7" s="387"/>
      <c r="J7" s="387"/>
      <c r="K7" s="387"/>
      <c r="L7" s="387"/>
    </row>
    <row r="8" spans="2:12" ht="13.5">
      <c r="B8" s="46"/>
      <c r="C8" s="46" t="s">
        <v>114</v>
      </c>
      <c r="D8" s="46"/>
      <c r="E8" s="386" t="s">
        <v>167</v>
      </c>
      <c r="F8" s="387"/>
      <c r="G8" s="387"/>
      <c r="H8" s="387"/>
      <c r="I8" s="387"/>
      <c r="J8" s="387"/>
      <c r="K8" s="387"/>
      <c r="L8" s="387"/>
    </row>
    <row r="9" spans="2:12" ht="30" customHeight="1">
      <c r="B9" s="46"/>
      <c r="C9" s="46"/>
      <c r="D9" s="46"/>
      <c r="E9" s="449" t="s">
        <v>227</v>
      </c>
      <c r="F9" s="450"/>
      <c r="G9" s="450"/>
      <c r="H9" s="450"/>
      <c r="I9" s="450"/>
      <c r="J9" s="450"/>
      <c r="K9" s="450"/>
      <c r="L9" s="450"/>
    </row>
    <row r="10" spans="2:12" ht="15.75" customHeight="1">
      <c r="B10" s="46"/>
      <c r="C10" s="46" t="s">
        <v>115</v>
      </c>
      <c r="D10" s="46"/>
      <c r="E10" s="386" t="s">
        <v>168</v>
      </c>
      <c r="F10" s="387"/>
      <c r="G10" s="387"/>
      <c r="H10" s="387"/>
      <c r="I10" s="387"/>
      <c r="J10" s="387"/>
      <c r="K10" s="387"/>
      <c r="L10" s="387"/>
    </row>
    <row r="11" spans="2:12" ht="30" customHeight="1">
      <c r="B11" s="46"/>
      <c r="C11" s="46"/>
      <c r="D11" s="46"/>
      <c r="E11" s="451" t="s">
        <v>228</v>
      </c>
      <c r="F11" s="396"/>
      <c r="G11" s="396"/>
      <c r="H11" s="396"/>
      <c r="I11" s="396"/>
      <c r="J11" s="396"/>
      <c r="K11" s="396"/>
      <c r="L11" s="396"/>
    </row>
    <row r="12" spans="2:12" ht="15.75" customHeight="1">
      <c r="B12" s="46"/>
      <c r="C12" s="46" t="s">
        <v>212</v>
      </c>
      <c r="D12" s="46"/>
      <c r="E12" s="386" t="s">
        <v>88</v>
      </c>
      <c r="F12" s="387"/>
      <c r="G12" s="387"/>
      <c r="H12" s="387"/>
      <c r="I12" s="387"/>
      <c r="J12" s="387"/>
      <c r="K12" s="387"/>
      <c r="L12" s="387"/>
    </row>
    <row r="13" spans="2:12" ht="15.75" customHeight="1">
      <c r="B13" s="46"/>
      <c r="C13" s="46"/>
      <c r="D13" s="46"/>
      <c r="E13" s="386" t="s">
        <v>222</v>
      </c>
      <c r="F13" s="387"/>
      <c r="G13" s="387"/>
      <c r="H13" s="387"/>
      <c r="I13" s="387"/>
      <c r="J13" s="387"/>
      <c r="K13" s="387"/>
      <c r="L13" s="387"/>
    </row>
    <row r="14" spans="2:12" ht="15.75" customHeight="1">
      <c r="B14" s="46"/>
      <c r="C14" s="46"/>
      <c r="D14" s="46"/>
      <c r="E14" s="47"/>
      <c r="F14" s="116"/>
      <c r="G14" s="116"/>
      <c r="H14" s="116"/>
      <c r="I14" s="116"/>
      <c r="J14" s="116"/>
      <c r="K14" s="116"/>
      <c r="L14" s="116"/>
    </row>
    <row r="15" spans="2:12" ht="15.75" customHeight="1">
      <c r="B15" s="46" t="s">
        <v>213</v>
      </c>
      <c r="C15" s="386" t="s">
        <v>229</v>
      </c>
      <c r="D15" s="387"/>
      <c r="E15" s="387"/>
      <c r="F15" s="387"/>
      <c r="G15" s="387"/>
      <c r="H15" s="387"/>
      <c r="I15" s="387"/>
      <c r="J15" s="387"/>
      <c r="K15" s="387"/>
      <c r="L15" s="387"/>
    </row>
    <row r="16" spans="2:12" ht="15.75" customHeight="1">
      <c r="B16" s="46"/>
      <c r="C16" s="386" t="s">
        <v>130</v>
      </c>
      <c r="D16" s="387"/>
      <c r="E16" s="387"/>
      <c r="F16" s="387"/>
      <c r="G16" s="387"/>
      <c r="H16" s="387"/>
      <c r="I16" s="387"/>
      <c r="J16" s="387"/>
      <c r="K16" s="387"/>
      <c r="L16" s="387"/>
    </row>
    <row r="17" spans="2:12" ht="15.75" customHeight="1">
      <c r="B17" s="46"/>
      <c r="C17" s="47"/>
      <c r="D17" s="391" t="s">
        <v>101</v>
      </c>
      <c r="E17" s="391"/>
      <c r="F17" s="391"/>
      <c r="G17" s="391"/>
      <c r="H17" s="391"/>
      <c r="I17" s="391"/>
      <c r="J17" s="391"/>
      <c r="K17" s="392"/>
      <c r="L17" s="392"/>
    </row>
    <row r="18" spans="2:12" ht="15.75" customHeight="1">
      <c r="B18" s="46"/>
      <c r="C18" s="393" t="s">
        <v>102</v>
      </c>
      <c r="D18" s="394"/>
      <c r="E18" s="394"/>
      <c r="F18" s="395"/>
      <c r="G18" s="48" t="s">
        <v>90</v>
      </c>
      <c r="H18" s="48" t="s">
        <v>91</v>
      </c>
      <c r="I18" s="48" t="s">
        <v>92</v>
      </c>
      <c r="J18" s="49" t="s">
        <v>108</v>
      </c>
      <c r="K18" s="48" t="s">
        <v>109</v>
      </c>
      <c r="L18" s="49" t="s">
        <v>110</v>
      </c>
    </row>
    <row r="19" spans="2:12" ht="15.75" customHeight="1">
      <c r="B19" s="46"/>
      <c r="C19" s="50" t="s">
        <v>103</v>
      </c>
      <c r="D19" s="443" t="s">
        <v>97</v>
      </c>
      <c r="E19" s="444"/>
      <c r="F19" s="445"/>
      <c r="G19" s="51"/>
      <c r="H19" s="51"/>
      <c r="I19" s="51"/>
      <c r="J19" s="52"/>
      <c r="K19" s="51"/>
      <c r="L19" s="52"/>
    </row>
    <row r="20" spans="2:12" ht="15.75" customHeight="1">
      <c r="B20" s="46"/>
      <c r="C20" s="50"/>
      <c r="D20" s="45" t="s">
        <v>40</v>
      </c>
      <c r="E20" s="398" t="s">
        <v>105</v>
      </c>
      <c r="F20" s="399"/>
      <c r="G20" s="51"/>
      <c r="H20" s="51"/>
      <c r="I20" s="51"/>
      <c r="J20" s="52">
        <f>SUM(G20:I20)</f>
        <v>0</v>
      </c>
      <c r="K20" s="51"/>
      <c r="L20" s="52">
        <f>+J20+K20</f>
        <v>0</v>
      </c>
    </row>
    <row r="21" spans="2:12" ht="15.75" customHeight="1">
      <c r="B21" s="46"/>
      <c r="C21" s="50"/>
      <c r="D21" s="45" t="s">
        <v>41</v>
      </c>
      <c r="E21" s="398" t="s">
        <v>106</v>
      </c>
      <c r="F21" s="399"/>
      <c r="G21" s="51"/>
      <c r="H21" s="51"/>
      <c r="I21" s="51"/>
      <c r="J21" s="52">
        <f>SUM(G21:I21)</f>
        <v>0</v>
      </c>
      <c r="K21" s="51"/>
      <c r="L21" s="52">
        <f>+J21+K21</f>
        <v>0</v>
      </c>
    </row>
    <row r="22" spans="2:12" ht="15.75" customHeight="1">
      <c r="B22" s="46"/>
      <c r="C22" s="50"/>
      <c r="D22" s="45" t="s">
        <v>100</v>
      </c>
      <c r="E22" s="398" t="s">
        <v>169</v>
      </c>
      <c r="F22" s="399"/>
      <c r="G22" s="51"/>
      <c r="H22" s="51"/>
      <c r="I22" s="51"/>
      <c r="J22" s="52">
        <f>SUM(G22:I22)</f>
        <v>0</v>
      </c>
      <c r="K22" s="51"/>
      <c r="L22" s="52">
        <f>+J22+K22</f>
        <v>0</v>
      </c>
    </row>
    <row r="23" spans="2:12" ht="15.75" customHeight="1">
      <c r="B23" s="46"/>
      <c r="C23" s="50"/>
      <c r="D23" s="45" t="s">
        <v>104</v>
      </c>
      <c r="E23" s="398" t="s">
        <v>240</v>
      </c>
      <c r="F23" s="399"/>
      <c r="G23" s="51"/>
      <c r="H23" s="51"/>
      <c r="I23" s="51"/>
      <c r="J23" s="52">
        <f>SUM(G23:I23)</f>
        <v>0</v>
      </c>
      <c r="K23" s="51"/>
      <c r="L23" s="52">
        <f>+J23+K23</f>
        <v>0</v>
      </c>
    </row>
    <row r="24" spans="2:12" ht="15.75" customHeight="1">
      <c r="B24" s="46"/>
      <c r="C24" s="50"/>
      <c r="D24" s="45" t="s">
        <v>170</v>
      </c>
      <c r="E24" s="398" t="s">
        <v>107</v>
      </c>
      <c r="F24" s="399"/>
      <c r="G24" s="57"/>
      <c r="H24" s="57"/>
      <c r="I24" s="57"/>
      <c r="J24" s="58">
        <f>SUM(G24:I24)</f>
        <v>0</v>
      </c>
      <c r="K24" s="57"/>
      <c r="L24" s="58">
        <f>+J24+K24</f>
        <v>0</v>
      </c>
    </row>
    <row r="25" spans="2:12" ht="15.75" customHeight="1">
      <c r="B25" s="46"/>
      <c r="C25" s="437" t="s">
        <v>241</v>
      </c>
      <c r="D25" s="397"/>
      <c r="E25" s="397"/>
      <c r="F25" s="374"/>
      <c r="G25" s="52">
        <f aca="true" t="shared" si="0" ref="G25:L25">SUM(G20:G24)</f>
        <v>0</v>
      </c>
      <c r="H25" s="52">
        <f t="shared" si="0"/>
        <v>0</v>
      </c>
      <c r="I25" s="52">
        <f t="shared" si="0"/>
        <v>0</v>
      </c>
      <c r="J25" s="52">
        <f t="shared" si="0"/>
        <v>0</v>
      </c>
      <c r="K25" s="52">
        <f t="shared" si="0"/>
        <v>0</v>
      </c>
      <c r="L25" s="52">
        <f t="shared" si="0"/>
        <v>0</v>
      </c>
    </row>
    <row r="26" spans="2:12" ht="15.75" customHeight="1">
      <c r="B26" s="46"/>
      <c r="C26" s="50" t="s">
        <v>98</v>
      </c>
      <c r="D26" s="446" t="s">
        <v>99</v>
      </c>
      <c r="E26" s="447"/>
      <c r="F26" s="448"/>
      <c r="G26" s="51"/>
      <c r="H26" s="51"/>
      <c r="I26" s="51"/>
      <c r="J26" s="52"/>
      <c r="K26" s="51"/>
      <c r="L26" s="52"/>
    </row>
    <row r="27" spans="2:12" ht="15.75" customHeight="1">
      <c r="B27" s="46"/>
      <c r="C27" s="50" t="s">
        <v>208</v>
      </c>
      <c r="D27" s="53"/>
      <c r="E27" s="446" t="s">
        <v>10</v>
      </c>
      <c r="F27" s="448"/>
      <c r="G27" s="51"/>
      <c r="H27" s="51"/>
      <c r="I27" s="51"/>
      <c r="J27" s="52"/>
      <c r="K27" s="51"/>
      <c r="L27" s="52"/>
    </row>
    <row r="28" spans="2:12" ht="15.75" customHeight="1">
      <c r="B28" s="46"/>
      <c r="C28" s="44"/>
      <c r="D28" s="45"/>
      <c r="E28" s="398" t="s">
        <v>89</v>
      </c>
      <c r="F28" s="399"/>
      <c r="G28" s="51"/>
      <c r="H28" s="51"/>
      <c r="I28" s="51"/>
      <c r="J28" s="52">
        <f>SUM(G28:I28)</f>
        <v>0</v>
      </c>
      <c r="K28" s="51"/>
      <c r="L28" s="52">
        <f>+J28+K28</f>
        <v>0</v>
      </c>
    </row>
    <row r="29" spans="2:12" ht="15.75" customHeight="1">
      <c r="B29" s="46"/>
      <c r="C29" s="44"/>
      <c r="D29" s="45"/>
      <c r="E29" s="398" t="s">
        <v>94</v>
      </c>
      <c r="F29" s="399"/>
      <c r="G29" s="54"/>
      <c r="H29" s="54"/>
      <c r="I29" s="54"/>
      <c r="J29" s="55">
        <f>SUM(G29:I29)</f>
        <v>0</v>
      </c>
      <c r="K29" s="54"/>
      <c r="L29" s="52">
        <f>+J29+K29</f>
        <v>0</v>
      </c>
    </row>
    <row r="30" spans="2:12" ht="15.75" customHeight="1">
      <c r="B30" s="46"/>
      <c r="C30" s="44"/>
      <c r="D30" s="45"/>
      <c r="E30" s="427" t="s">
        <v>196</v>
      </c>
      <c r="F30" s="399"/>
      <c r="G30" s="56">
        <f aca="true" t="shared" si="1" ref="G30:L30">SUM(G28:G29)</f>
        <v>0</v>
      </c>
      <c r="H30" s="56">
        <f t="shared" si="1"/>
        <v>0</v>
      </c>
      <c r="I30" s="56">
        <f t="shared" si="1"/>
        <v>0</v>
      </c>
      <c r="J30" s="56">
        <f t="shared" si="1"/>
        <v>0</v>
      </c>
      <c r="K30" s="56">
        <f t="shared" si="1"/>
        <v>0</v>
      </c>
      <c r="L30" s="56">
        <f t="shared" si="1"/>
        <v>0</v>
      </c>
    </row>
    <row r="31" spans="2:12" ht="15.75" customHeight="1">
      <c r="B31" s="46"/>
      <c r="C31" s="50" t="s">
        <v>209</v>
      </c>
      <c r="D31" s="53"/>
      <c r="E31" s="427" t="s">
        <v>197</v>
      </c>
      <c r="F31" s="399"/>
      <c r="G31" s="51"/>
      <c r="H31" s="51"/>
      <c r="I31" s="51"/>
      <c r="J31" s="52"/>
      <c r="K31" s="51"/>
      <c r="L31" s="52"/>
    </row>
    <row r="32" spans="2:12" ht="15.75" customHeight="1">
      <c r="B32" s="46"/>
      <c r="C32" s="44"/>
      <c r="D32" s="45"/>
      <c r="E32" s="398" t="s">
        <v>171</v>
      </c>
      <c r="F32" s="399"/>
      <c r="G32" s="51"/>
      <c r="H32" s="51"/>
      <c r="I32" s="51"/>
      <c r="J32" s="52">
        <f aca="true" t="shared" si="2" ref="J32:J40">SUM(G32:I32)</f>
        <v>0</v>
      </c>
      <c r="K32" s="51"/>
      <c r="L32" s="52">
        <f aca="true" t="shared" si="3" ref="L32:L40">+J32+K32</f>
        <v>0</v>
      </c>
    </row>
    <row r="33" spans="2:12" ht="15.75" customHeight="1">
      <c r="B33" s="46"/>
      <c r="C33" s="44"/>
      <c r="D33" s="45"/>
      <c r="E33" s="398" t="s">
        <v>93</v>
      </c>
      <c r="F33" s="399"/>
      <c r="G33" s="51"/>
      <c r="H33" s="51"/>
      <c r="I33" s="51"/>
      <c r="J33" s="52">
        <f t="shared" si="2"/>
        <v>0</v>
      </c>
      <c r="K33" s="51"/>
      <c r="L33" s="52">
        <f t="shared" si="3"/>
        <v>0</v>
      </c>
    </row>
    <row r="34" spans="2:12" ht="15.75" customHeight="1">
      <c r="B34" s="46"/>
      <c r="C34" s="44"/>
      <c r="D34" s="45"/>
      <c r="E34" s="398" t="s">
        <v>172</v>
      </c>
      <c r="F34" s="399"/>
      <c r="G34" s="51"/>
      <c r="H34" s="51"/>
      <c r="I34" s="51"/>
      <c r="J34" s="52">
        <f t="shared" si="2"/>
        <v>0</v>
      </c>
      <c r="K34" s="51"/>
      <c r="L34" s="52">
        <f t="shared" si="3"/>
        <v>0</v>
      </c>
    </row>
    <row r="35" spans="2:12" ht="15.75" customHeight="1">
      <c r="B35" s="46"/>
      <c r="C35" s="44"/>
      <c r="D35" s="45"/>
      <c r="E35" s="398" t="s">
        <v>95</v>
      </c>
      <c r="F35" s="399"/>
      <c r="G35" s="51"/>
      <c r="H35" s="51"/>
      <c r="I35" s="51"/>
      <c r="J35" s="52">
        <f t="shared" si="2"/>
        <v>0</v>
      </c>
      <c r="K35" s="51"/>
      <c r="L35" s="52">
        <f t="shared" si="3"/>
        <v>0</v>
      </c>
    </row>
    <row r="36" spans="2:12" ht="15.75" customHeight="1">
      <c r="B36" s="46"/>
      <c r="C36" s="44"/>
      <c r="D36" s="45"/>
      <c r="E36" s="398" t="s">
        <v>173</v>
      </c>
      <c r="F36" s="399"/>
      <c r="G36" s="51"/>
      <c r="H36" s="51"/>
      <c r="I36" s="51"/>
      <c r="J36" s="52">
        <f t="shared" si="2"/>
        <v>0</v>
      </c>
      <c r="K36" s="51"/>
      <c r="L36" s="52">
        <f>+J36+K36</f>
        <v>0</v>
      </c>
    </row>
    <row r="37" spans="2:12" ht="15.75" customHeight="1">
      <c r="B37" s="46"/>
      <c r="C37" s="44"/>
      <c r="D37" s="45"/>
      <c r="E37" s="398" t="s">
        <v>96</v>
      </c>
      <c r="F37" s="399"/>
      <c r="G37" s="51"/>
      <c r="H37" s="51"/>
      <c r="I37" s="51"/>
      <c r="J37" s="52">
        <f t="shared" si="2"/>
        <v>0</v>
      </c>
      <c r="K37" s="51"/>
      <c r="L37" s="52">
        <f t="shared" si="3"/>
        <v>0</v>
      </c>
    </row>
    <row r="38" spans="2:12" ht="15.75" customHeight="1">
      <c r="B38" s="46"/>
      <c r="C38" s="44"/>
      <c r="D38" s="45"/>
      <c r="E38" s="398" t="s">
        <v>174</v>
      </c>
      <c r="F38" s="399"/>
      <c r="G38" s="51"/>
      <c r="H38" s="51"/>
      <c r="I38" s="51"/>
      <c r="J38" s="52">
        <f t="shared" si="2"/>
        <v>0</v>
      </c>
      <c r="K38" s="51"/>
      <c r="L38" s="52">
        <f>+J38+K38</f>
        <v>0</v>
      </c>
    </row>
    <row r="39" spans="2:12" ht="15.75" customHeight="1">
      <c r="B39" s="46"/>
      <c r="C39" s="44"/>
      <c r="D39" s="45"/>
      <c r="E39" s="398" t="s">
        <v>111</v>
      </c>
      <c r="F39" s="399"/>
      <c r="G39" s="51"/>
      <c r="H39" s="51"/>
      <c r="I39" s="51"/>
      <c r="J39" s="52">
        <f t="shared" si="2"/>
        <v>0</v>
      </c>
      <c r="K39" s="51"/>
      <c r="L39" s="52">
        <f t="shared" si="3"/>
        <v>0</v>
      </c>
    </row>
    <row r="40" spans="2:12" ht="15.75" customHeight="1">
      <c r="B40" s="46"/>
      <c r="C40" s="44"/>
      <c r="D40" s="45"/>
      <c r="E40" s="398" t="s">
        <v>112</v>
      </c>
      <c r="F40" s="399"/>
      <c r="G40" s="57"/>
      <c r="H40" s="57"/>
      <c r="I40" s="57"/>
      <c r="J40" s="58">
        <f t="shared" si="2"/>
        <v>0</v>
      </c>
      <c r="K40" s="57"/>
      <c r="L40" s="58">
        <f t="shared" si="3"/>
        <v>0</v>
      </c>
    </row>
    <row r="41" spans="2:12" ht="15.75" customHeight="1">
      <c r="B41" s="46"/>
      <c r="C41" s="44"/>
      <c r="D41" s="45"/>
      <c r="E41" s="427" t="s">
        <v>198</v>
      </c>
      <c r="F41" s="399"/>
      <c r="G41" s="52">
        <f aca="true" t="shared" si="4" ref="G41:L41">SUM(G32:G40)</f>
        <v>0</v>
      </c>
      <c r="H41" s="52">
        <f t="shared" si="4"/>
        <v>0</v>
      </c>
      <c r="I41" s="52">
        <f t="shared" si="4"/>
        <v>0</v>
      </c>
      <c r="J41" s="52">
        <f t="shared" si="4"/>
        <v>0</v>
      </c>
      <c r="K41" s="52">
        <f t="shared" si="4"/>
        <v>0</v>
      </c>
      <c r="L41" s="52">
        <f t="shared" si="4"/>
        <v>0</v>
      </c>
    </row>
    <row r="42" spans="2:12" ht="15.75" customHeight="1">
      <c r="B42" s="46"/>
      <c r="C42" s="419" t="s">
        <v>242</v>
      </c>
      <c r="D42" s="420"/>
      <c r="E42" s="420"/>
      <c r="F42" s="402"/>
      <c r="G42" s="63">
        <f aca="true" t="shared" si="5" ref="G42:L42">+G30+G41</f>
        <v>0</v>
      </c>
      <c r="H42" s="63">
        <f t="shared" si="5"/>
        <v>0</v>
      </c>
      <c r="I42" s="63">
        <f t="shared" si="5"/>
        <v>0</v>
      </c>
      <c r="J42" s="63">
        <f t="shared" si="5"/>
        <v>0</v>
      </c>
      <c r="K42" s="63">
        <f t="shared" si="5"/>
        <v>0</v>
      </c>
      <c r="L42" s="63">
        <f t="shared" si="5"/>
        <v>0</v>
      </c>
    </row>
    <row r="43" spans="2:12" ht="15.75" customHeight="1" thickBot="1">
      <c r="B43" s="46"/>
      <c r="C43" s="412" t="s">
        <v>243</v>
      </c>
      <c r="D43" s="413"/>
      <c r="E43" s="413"/>
      <c r="F43" s="414"/>
      <c r="G43" s="62">
        <f aca="true" t="shared" si="6" ref="G43:L43">+G25-G42</f>
        <v>0</v>
      </c>
      <c r="H43" s="62">
        <f t="shared" si="6"/>
        <v>0</v>
      </c>
      <c r="I43" s="62">
        <f t="shared" si="6"/>
        <v>0</v>
      </c>
      <c r="J43" s="62">
        <f t="shared" si="6"/>
        <v>0</v>
      </c>
      <c r="K43" s="62">
        <f t="shared" si="6"/>
        <v>0</v>
      </c>
      <c r="L43" s="62">
        <f t="shared" si="6"/>
        <v>0</v>
      </c>
    </row>
    <row r="44" spans="2:12" ht="15.75" customHeight="1" thickTop="1">
      <c r="B44" s="46"/>
      <c r="C44" s="46"/>
      <c r="D44" s="46"/>
      <c r="E44" s="46"/>
      <c r="F44" s="46"/>
      <c r="G44" s="46"/>
      <c r="H44" s="61"/>
      <c r="I44" s="61"/>
      <c r="J44" s="61"/>
      <c r="K44" s="46"/>
      <c r="L44" s="46"/>
    </row>
    <row r="45" spans="4:10" s="46" customFormat="1" ht="13.5" customHeight="1">
      <c r="D45" s="371" t="s">
        <v>254</v>
      </c>
      <c r="E45" s="371"/>
      <c r="F45" s="370"/>
      <c r="G45" s="370"/>
      <c r="H45" s="370"/>
      <c r="I45" s="370"/>
      <c r="J45" s="61"/>
    </row>
    <row r="46" spans="4:10" s="46" customFormat="1" ht="13.5" customHeight="1">
      <c r="D46" s="371" t="s">
        <v>255</v>
      </c>
      <c r="E46" s="371"/>
      <c r="F46" s="370"/>
      <c r="G46" s="370"/>
      <c r="H46" s="370"/>
      <c r="I46" s="370"/>
      <c r="J46" s="61"/>
    </row>
    <row r="47" spans="4:10" s="46" customFormat="1" ht="13.5" customHeight="1">
      <c r="D47" s="371" t="s">
        <v>256</v>
      </c>
      <c r="E47" s="371"/>
      <c r="F47" s="370"/>
      <c r="G47" s="370"/>
      <c r="H47" s="370"/>
      <c r="I47" s="370"/>
      <c r="J47" s="61"/>
    </row>
    <row r="48" spans="8:10" s="46" customFormat="1" ht="13.5" customHeight="1">
      <c r="H48" s="61"/>
      <c r="I48" s="61"/>
      <c r="J48" s="61"/>
    </row>
    <row r="49" spans="2:12" ht="15.75" customHeight="1">
      <c r="B49" s="46" t="s">
        <v>203</v>
      </c>
      <c r="C49" s="386" t="s">
        <v>175</v>
      </c>
      <c r="D49" s="387"/>
      <c r="E49" s="387"/>
      <c r="F49" s="387"/>
      <c r="G49" s="387"/>
      <c r="H49" s="387"/>
      <c r="I49" s="387"/>
      <c r="J49" s="387"/>
      <c r="K49" s="387"/>
      <c r="L49" s="387"/>
    </row>
    <row r="50" spans="2:12" ht="15.75" customHeight="1">
      <c r="B50" s="67"/>
      <c r="C50" s="387" t="s">
        <v>176</v>
      </c>
      <c r="D50" s="403"/>
      <c r="E50" s="403"/>
      <c r="F50" s="403"/>
      <c r="G50" s="403"/>
      <c r="H50" s="403"/>
      <c r="I50" s="403"/>
      <c r="J50" s="403"/>
      <c r="K50" s="403"/>
      <c r="L50" s="403"/>
    </row>
    <row r="51" spans="2:12" ht="15.75" customHeight="1">
      <c r="B51" s="46"/>
      <c r="C51" s="47"/>
      <c r="D51" s="391" t="s">
        <v>199</v>
      </c>
      <c r="E51" s="392"/>
      <c r="F51" s="392"/>
      <c r="G51" s="392"/>
      <c r="H51" s="392"/>
      <c r="I51" s="392"/>
      <c r="J51" s="392"/>
      <c r="K51" s="392"/>
      <c r="L51" s="392"/>
    </row>
    <row r="52" spans="2:12" ht="15.75" customHeight="1">
      <c r="B52" s="46"/>
      <c r="C52" s="393" t="s">
        <v>177</v>
      </c>
      <c r="D52" s="394"/>
      <c r="E52" s="394"/>
      <c r="F52" s="395"/>
      <c r="G52" s="64" t="s">
        <v>210</v>
      </c>
      <c r="H52" s="375" t="s">
        <v>178</v>
      </c>
      <c r="I52" s="415"/>
      <c r="J52" s="415"/>
      <c r="K52" s="415"/>
      <c r="L52" s="376"/>
    </row>
    <row r="53" spans="2:12" ht="15.75" customHeight="1">
      <c r="B53" s="46"/>
      <c r="C53" s="421"/>
      <c r="D53" s="422"/>
      <c r="E53" s="422"/>
      <c r="F53" s="423"/>
      <c r="G53" s="65"/>
      <c r="H53" s="416"/>
      <c r="I53" s="417"/>
      <c r="J53" s="417"/>
      <c r="K53" s="417"/>
      <c r="L53" s="418"/>
    </row>
    <row r="54" spans="2:12" ht="15.75" customHeight="1">
      <c r="B54" s="46"/>
      <c r="C54" s="46"/>
      <c r="D54" s="46"/>
      <c r="E54" s="46"/>
      <c r="F54" s="46"/>
      <c r="G54" s="46"/>
      <c r="H54" s="61"/>
      <c r="I54" s="61"/>
      <c r="J54" s="61"/>
      <c r="K54" s="46"/>
      <c r="L54" s="46"/>
    </row>
    <row r="55" spans="2:12" ht="15.75" customHeight="1">
      <c r="B55" s="46" t="s">
        <v>145</v>
      </c>
      <c r="C55" s="386" t="s">
        <v>179</v>
      </c>
      <c r="D55" s="387"/>
      <c r="E55" s="387"/>
      <c r="F55" s="387"/>
      <c r="G55" s="387"/>
      <c r="H55" s="387"/>
      <c r="I55" s="387"/>
      <c r="J55" s="387"/>
      <c r="K55" s="387"/>
      <c r="L55" s="387"/>
    </row>
    <row r="56" spans="2:12" ht="15.75" customHeight="1">
      <c r="B56" s="67"/>
      <c r="C56" s="387" t="s">
        <v>180</v>
      </c>
      <c r="D56" s="403"/>
      <c r="E56" s="403"/>
      <c r="F56" s="403"/>
      <c r="G56" s="403"/>
      <c r="H56" s="403"/>
      <c r="I56" s="403"/>
      <c r="J56" s="403"/>
      <c r="K56" s="403"/>
      <c r="L56" s="403"/>
    </row>
    <row r="57" spans="2:12" ht="15.75" customHeight="1">
      <c r="B57" s="46"/>
      <c r="C57" s="47"/>
      <c r="D57" s="391" t="s">
        <v>199</v>
      </c>
      <c r="E57" s="392"/>
      <c r="F57" s="392"/>
      <c r="G57" s="392"/>
      <c r="H57" s="392"/>
      <c r="I57" s="392"/>
      <c r="J57" s="392"/>
      <c r="K57" s="392"/>
      <c r="L57" s="392"/>
    </row>
    <row r="58" spans="2:12" ht="15.75" customHeight="1">
      <c r="B58" s="46"/>
      <c r="C58" s="393" t="s">
        <v>177</v>
      </c>
      <c r="D58" s="394"/>
      <c r="E58" s="394"/>
      <c r="F58" s="395"/>
      <c r="G58" s="64" t="s">
        <v>210</v>
      </c>
      <c r="H58" s="375" t="s">
        <v>178</v>
      </c>
      <c r="I58" s="415"/>
      <c r="J58" s="415"/>
      <c r="K58" s="415"/>
      <c r="L58" s="376"/>
    </row>
    <row r="59" spans="2:12" ht="30" customHeight="1">
      <c r="B59" s="46"/>
      <c r="C59" s="430"/>
      <c r="D59" s="431"/>
      <c r="E59" s="431"/>
      <c r="F59" s="432"/>
      <c r="G59" s="78"/>
      <c r="H59" s="409"/>
      <c r="I59" s="410"/>
      <c r="J59" s="410"/>
      <c r="K59" s="410"/>
      <c r="L59" s="411"/>
    </row>
    <row r="60" spans="2:12" ht="15" customHeight="1">
      <c r="B60" s="46"/>
      <c r="C60" s="388"/>
      <c r="D60" s="389"/>
      <c r="E60" s="389"/>
      <c r="F60" s="390"/>
      <c r="G60" s="78"/>
      <c r="H60" s="409"/>
      <c r="I60" s="410"/>
      <c r="J60" s="410"/>
      <c r="K60" s="410"/>
      <c r="L60" s="411"/>
    </row>
    <row r="61" spans="2:12" ht="15.75" customHeight="1">
      <c r="B61" s="46"/>
      <c r="C61" s="46"/>
      <c r="D61" s="46"/>
      <c r="E61" s="46"/>
      <c r="F61" s="46"/>
      <c r="G61" s="46"/>
      <c r="H61" s="61"/>
      <c r="I61" s="61"/>
      <c r="J61" s="61"/>
      <c r="K61" s="46"/>
      <c r="L61" s="46"/>
    </row>
    <row r="62" spans="2:12" ht="15.75" customHeight="1">
      <c r="B62" s="46" t="s">
        <v>214</v>
      </c>
      <c r="C62" s="386" t="s">
        <v>181</v>
      </c>
      <c r="D62" s="387"/>
      <c r="E62" s="387"/>
      <c r="F62" s="387"/>
      <c r="G62" s="387"/>
      <c r="H62" s="387"/>
      <c r="I62" s="387"/>
      <c r="J62" s="387"/>
      <c r="K62" s="387"/>
      <c r="L62" s="387"/>
    </row>
    <row r="63" spans="2:12" ht="30" customHeight="1">
      <c r="B63" s="67"/>
      <c r="C63" s="396" t="s">
        <v>244</v>
      </c>
      <c r="D63" s="397"/>
      <c r="E63" s="397"/>
      <c r="F63" s="397"/>
      <c r="G63" s="397"/>
      <c r="H63" s="397"/>
      <c r="I63" s="397"/>
      <c r="J63" s="397"/>
      <c r="K63" s="397"/>
      <c r="L63" s="397"/>
    </row>
    <row r="64" spans="2:12" ht="15.75" customHeight="1">
      <c r="B64" s="46"/>
      <c r="C64" s="47"/>
      <c r="D64" s="391" t="s">
        <v>199</v>
      </c>
      <c r="E64" s="391"/>
      <c r="F64" s="391"/>
      <c r="G64" s="391"/>
      <c r="H64" s="391"/>
      <c r="I64" s="391"/>
      <c r="J64" s="391"/>
      <c r="K64" s="392"/>
      <c r="L64" s="392"/>
    </row>
    <row r="65" spans="2:12" ht="15.75" customHeight="1">
      <c r="B65" s="46"/>
      <c r="C65" s="393" t="s">
        <v>177</v>
      </c>
      <c r="D65" s="394"/>
      <c r="E65" s="394"/>
      <c r="F65" s="395"/>
      <c r="G65" s="64" t="s">
        <v>148</v>
      </c>
      <c r="H65" s="64" t="s">
        <v>237</v>
      </c>
      <c r="I65" s="64" t="s">
        <v>182</v>
      </c>
      <c r="J65" s="64" t="s">
        <v>151</v>
      </c>
      <c r="K65" s="375" t="s">
        <v>183</v>
      </c>
      <c r="L65" s="376"/>
    </row>
    <row r="66" spans="2:12" ht="15.75" customHeight="1">
      <c r="B66" s="46"/>
      <c r="C66" s="383"/>
      <c r="D66" s="384"/>
      <c r="E66" s="384"/>
      <c r="F66" s="385"/>
      <c r="G66" s="69"/>
      <c r="H66" s="69"/>
      <c r="I66" s="69"/>
      <c r="J66" s="71">
        <f>+G66+H66-I66</f>
        <v>0</v>
      </c>
      <c r="K66" s="377"/>
      <c r="L66" s="378"/>
    </row>
    <row r="67" spans="2:12" ht="15.75" customHeight="1">
      <c r="B67" s="46"/>
      <c r="C67" s="372"/>
      <c r="D67" s="373"/>
      <c r="E67" s="373"/>
      <c r="F67" s="374"/>
      <c r="G67" s="68"/>
      <c r="H67" s="68"/>
      <c r="I67" s="68"/>
      <c r="J67" s="72">
        <f>+G67+H67-I67</f>
        <v>0</v>
      </c>
      <c r="K67" s="379"/>
      <c r="L67" s="380"/>
    </row>
    <row r="68" spans="2:12" ht="15.75" customHeight="1">
      <c r="B68" s="46"/>
      <c r="C68" s="372"/>
      <c r="D68" s="373"/>
      <c r="E68" s="373"/>
      <c r="F68" s="374"/>
      <c r="G68" s="68"/>
      <c r="H68" s="68"/>
      <c r="I68" s="68"/>
      <c r="J68" s="72">
        <f>+G68+H68-I68</f>
        <v>0</v>
      </c>
      <c r="K68" s="379"/>
      <c r="L68" s="402"/>
    </row>
    <row r="69" spans="2:12" ht="15.75" customHeight="1">
      <c r="B69" s="46"/>
      <c r="C69" s="372"/>
      <c r="D69" s="373"/>
      <c r="E69" s="373"/>
      <c r="F69" s="374"/>
      <c r="G69" s="68"/>
      <c r="H69" s="68"/>
      <c r="I69" s="68"/>
      <c r="J69" s="72">
        <f>+G69+H69-I69</f>
        <v>0</v>
      </c>
      <c r="K69" s="381"/>
      <c r="L69" s="382"/>
    </row>
    <row r="70" spans="2:12" ht="15.75" customHeight="1">
      <c r="B70" s="46"/>
      <c r="C70" s="59"/>
      <c r="D70" s="60"/>
      <c r="E70" s="60" t="s">
        <v>117</v>
      </c>
      <c r="F70" s="119"/>
      <c r="G70" s="77">
        <f>SUM(G66:G69)</f>
        <v>0</v>
      </c>
      <c r="H70" s="77">
        <f>SUM(H66:H69)</f>
        <v>0</v>
      </c>
      <c r="I70" s="77">
        <f>SUM(I66:I69)</f>
        <v>0</v>
      </c>
      <c r="J70" s="77">
        <f>SUM(J66:J69)</f>
        <v>0</v>
      </c>
      <c r="K70" s="381"/>
      <c r="L70" s="382"/>
    </row>
    <row r="71" spans="2:12" ht="15.75" customHeight="1">
      <c r="B71" s="46"/>
      <c r="C71" s="46"/>
      <c r="D71" s="46"/>
      <c r="E71" s="46"/>
      <c r="F71" s="46"/>
      <c r="G71" s="46"/>
      <c r="H71" s="61"/>
      <c r="I71" s="61"/>
      <c r="J71" s="61"/>
      <c r="K71" s="46"/>
      <c r="L71" s="46"/>
    </row>
    <row r="72" spans="2:12" ht="15.75" customHeight="1">
      <c r="B72" s="46" t="s">
        <v>215</v>
      </c>
      <c r="C72" s="386" t="s">
        <v>116</v>
      </c>
      <c r="D72" s="387"/>
      <c r="E72" s="387"/>
      <c r="F72" s="387"/>
      <c r="G72" s="387"/>
      <c r="H72" s="387"/>
      <c r="I72" s="387"/>
      <c r="J72" s="387"/>
      <c r="K72" s="387"/>
      <c r="L72" s="387"/>
    </row>
    <row r="73" spans="2:12" ht="15.75" customHeight="1">
      <c r="B73" s="67"/>
      <c r="C73" s="387" t="s">
        <v>125</v>
      </c>
      <c r="D73" s="403"/>
      <c r="E73" s="403"/>
      <c r="F73" s="403"/>
      <c r="G73" s="403"/>
      <c r="H73" s="403"/>
      <c r="I73" s="403"/>
      <c r="J73" s="403"/>
      <c r="K73" s="403"/>
      <c r="L73" s="403"/>
    </row>
    <row r="74" spans="2:12" ht="15.75" customHeight="1">
      <c r="B74" s="46"/>
      <c r="C74" s="47"/>
      <c r="D74" s="391" t="s">
        <v>199</v>
      </c>
      <c r="E74" s="391"/>
      <c r="F74" s="391"/>
      <c r="G74" s="391"/>
      <c r="H74" s="391"/>
      <c r="I74" s="391"/>
      <c r="J74" s="391"/>
      <c r="K74" s="392"/>
      <c r="L74" s="392"/>
    </row>
    <row r="75" spans="2:12" ht="15.75" customHeight="1">
      <c r="B75" s="46"/>
      <c r="C75" s="393" t="s">
        <v>200</v>
      </c>
      <c r="D75" s="394"/>
      <c r="E75" s="394"/>
      <c r="F75" s="436"/>
      <c r="G75" s="64" t="s">
        <v>121</v>
      </c>
      <c r="H75" s="64" t="s">
        <v>118</v>
      </c>
      <c r="I75" s="64" t="s">
        <v>119</v>
      </c>
      <c r="J75" s="70" t="s">
        <v>120</v>
      </c>
      <c r="K75" s="64" t="s">
        <v>122</v>
      </c>
      <c r="L75" s="64" t="s">
        <v>123</v>
      </c>
    </row>
    <row r="76" spans="2:12" ht="15.75" customHeight="1">
      <c r="B76" s="46"/>
      <c r="C76" s="383" t="s">
        <v>140</v>
      </c>
      <c r="D76" s="404"/>
      <c r="E76" s="404"/>
      <c r="F76" s="405"/>
      <c r="G76" s="69"/>
      <c r="H76" s="69"/>
      <c r="I76" s="69"/>
      <c r="J76" s="71"/>
      <c r="K76" s="69"/>
      <c r="L76" s="71"/>
    </row>
    <row r="77" spans="2:12" ht="15.75" customHeight="1">
      <c r="B77" s="46"/>
      <c r="C77" s="117" t="s">
        <v>141</v>
      </c>
      <c r="D77" s="406" t="s">
        <v>184</v>
      </c>
      <c r="E77" s="406"/>
      <c r="F77" s="399"/>
      <c r="G77" s="68"/>
      <c r="H77" s="68"/>
      <c r="I77" s="68"/>
      <c r="J77" s="72">
        <f>+G77+H77-I77</f>
        <v>0</v>
      </c>
      <c r="K77" s="68"/>
      <c r="L77" s="72">
        <f>SUM(J77:K77)</f>
        <v>0</v>
      </c>
    </row>
    <row r="78" spans="2:12" ht="15.75" customHeight="1">
      <c r="B78" s="46"/>
      <c r="C78" s="372" t="s">
        <v>142</v>
      </c>
      <c r="D78" s="407"/>
      <c r="E78" s="407"/>
      <c r="F78" s="408"/>
      <c r="G78" s="68"/>
      <c r="H78" s="68"/>
      <c r="I78" s="68"/>
      <c r="J78" s="72"/>
      <c r="K78" s="68"/>
      <c r="L78" s="72"/>
    </row>
    <row r="79" spans="2:12" ht="15.75" customHeight="1">
      <c r="B79" s="46"/>
      <c r="C79" s="117" t="s">
        <v>141</v>
      </c>
      <c r="D79" s="406" t="s">
        <v>143</v>
      </c>
      <c r="E79" s="406"/>
      <c r="F79" s="399"/>
      <c r="G79" s="68"/>
      <c r="H79" s="68"/>
      <c r="I79" s="68"/>
      <c r="J79" s="72">
        <f>+G79+H79-I79</f>
        <v>0</v>
      </c>
      <c r="K79" s="68"/>
      <c r="L79" s="72">
        <f>SUM(J79:K79)</f>
        <v>0</v>
      </c>
    </row>
    <row r="80" spans="2:12" ht="15.75" customHeight="1">
      <c r="B80" s="46"/>
      <c r="C80" s="372" t="s">
        <v>144</v>
      </c>
      <c r="D80" s="407"/>
      <c r="E80" s="407"/>
      <c r="F80" s="408"/>
      <c r="G80" s="68"/>
      <c r="H80" s="68"/>
      <c r="I80" s="68"/>
      <c r="J80" s="72"/>
      <c r="K80" s="68"/>
      <c r="L80" s="72"/>
    </row>
    <row r="81" spans="2:12" ht="15.75" customHeight="1">
      <c r="B81" s="46"/>
      <c r="C81" s="117" t="s">
        <v>141</v>
      </c>
      <c r="D81" s="400" t="s">
        <v>245</v>
      </c>
      <c r="E81" s="400"/>
      <c r="F81" s="401"/>
      <c r="G81" s="68"/>
      <c r="H81" s="68"/>
      <c r="I81" s="68"/>
      <c r="J81" s="72">
        <f>+G81+H81-I81</f>
        <v>0</v>
      </c>
      <c r="K81" s="68"/>
      <c r="L81" s="72">
        <f>SUM(J81:K81)</f>
        <v>0</v>
      </c>
    </row>
    <row r="82" spans="2:12" ht="15.75" customHeight="1" thickBot="1">
      <c r="B82" s="46"/>
      <c r="C82" s="59"/>
      <c r="D82" s="60"/>
      <c r="E82" s="60" t="s">
        <v>117</v>
      </c>
      <c r="F82" s="119"/>
      <c r="G82" s="66">
        <f aca="true" t="shared" si="7" ref="G82:L82">SUM(G76:G81)</f>
        <v>0</v>
      </c>
      <c r="H82" s="66">
        <f t="shared" si="7"/>
        <v>0</v>
      </c>
      <c r="I82" s="66">
        <f t="shared" si="7"/>
        <v>0</v>
      </c>
      <c r="J82" s="66">
        <f t="shared" si="7"/>
        <v>0</v>
      </c>
      <c r="K82" s="66">
        <f t="shared" si="7"/>
        <v>0</v>
      </c>
      <c r="L82" s="66">
        <f t="shared" si="7"/>
        <v>0</v>
      </c>
    </row>
    <row r="83" ht="15.75" customHeight="1" thickTop="1"/>
    <row r="84" spans="2:12" ht="15.75" customHeight="1">
      <c r="B84" s="46" t="s">
        <v>216</v>
      </c>
      <c r="C84" s="386" t="s">
        <v>146</v>
      </c>
      <c r="D84" s="387"/>
      <c r="E84" s="387"/>
      <c r="F84" s="387"/>
      <c r="G84" s="387"/>
      <c r="H84" s="387"/>
      <c r="I84" s="387"/>
      <c r="J84" s="387"/>
      <c r="K84" s="387"/>
      <c r="L84" s="387"/>
    </row>
    <row r="85" spans="2:12" ht="15.75" customHeight="1">
      <c r="B85" s="67"/>
      <c r="C85" s="387" t="s">
        <v>147</v>
      </c>
      <c r="D85" s="403"/>
      <c r="E85" s="403"/>
      <c r="F85" s="403"/>
      <c r="G85" s="403"/>
      <c r="H85" s="403"/>
      <c r="I85" s="403"/>
      <c r="J85" s="403"/>
      <c r="K85" s="403"/>
      <c r="L85" s="403"/>
    </row>
    <row r="86" spans="2:12" ht="15.75" customHeight="1">
      <c r="B86" s="46"/>
      <c r="C86" s="47"/>
      <c r="D86" s="391" t="s">
        <v>199</v>
      </c>
      <c r="E86" s="391"/>
      <c r="F86" s="391"/>
      <c r="G86" s="391"/>
      <c r="H86" s="391"/>
      <c r="I86" s="391"/>
      <c r="J86" s="391"/>
      <c r="K86" s="121"/>
      <c r="L86" s="121"/>
    </row>
    <row r="87" spans="2:12" ht="15.75" customHeight="1">
      <c r="B87" s="46"/>
      <c r="C87" s="393" t="s">
        <v>200</v>
      </c>
      <c r="D87" s="394"/>
      <c r="E87" s="394"/>
      <c r="F87" s="395"/>
      <c r="G87" s="64" t="s">
        <v>148</v>
      </c>
      <c r="H87" s="64" t="s">
        <v>149</v>
      </c>
      <c r="I87" s="64" t="s">
        <v>150</v>
      </c>
      <c r="J87" s="70" t="s">
        <v>151</v>
      </c>
      <c r="K87" s="75"/>
      <c r="L87" s="73"/>
    </row>
    <row r="88" spans="2:12" ht="15.75" customHeight="1">
      <c r="B88" s="46"/>
      <c r="C88" s="430"/>
      <c r="D88" s="431"/>
      <c r="E88" s="431"/>
      <c r="F88" s="432"/>
      <c r="G88" s="76"/>
      <c r="H88" s="76"/>
      <c r="I88" s="76"/>
      <c r="J88" s="77">
        <f>+G88+H88-I88</f>
        <v>0</v>
      </c>
      <c r="K88" s="75"/>
      <c r="L88" s="73"/>
    </row>
    <row r="89" spans="2:12" ht="15.75" customHeight="1">
      <c r="B89" s="46"/>
      <c r="C89" s="120"/>
      <c r="D89" s="118"/>
      <c r="E89" s="118"/>
      <c r="F89" s="118"/>
      <c r="G89" s="73"/>
      <c r="H89" s="73"/>
      <c r="I89" s="73"/>
      <c r="J89" s="74"/>
      <c r="K89" s="73"/>
      <c r="L89" s="73"/>
    </row>
    <row r="90" spans="2:12" ht="15.75" customHeight="1">
      <c r="B90" s="46" t="s">
        <v>217</v>
      </c>
      <c r="C90" s="386" t="s">
        <v>205</v>
      </c>
      <c r="D90" s="387"/>
      <c r="E90" s="387"/>
      <c r="F90" s="387"/>
      <c r="G90" s="387"/>
      <c r="H90" s="387"/>
      <c r="I90" s="387"/>
      <c r="J90" s="387"/>
      <c r="K90" s="387"/>
      <c r="L90" s="387"/>
    </row>
    <row r="91" spans="2:12" ht="15.75" customHeight="1">
      <c r="B91" s="46"/>
      <c r="C91" s="386" t="s">
        <v>126</v>
      </c>
      <c r="D91" s="387"/>
      <c r="E91" s="387"/>
      <c r="F91" s="387"/>
      <c r="G91" s="387"/>
      <c r="H91" s="387"/>
      <c r="I91" s="387"/>
      <c r="J91" s="387"/>
      <c r="K91" s="387"/>
      <c r="L91" s="387"/>
    </row>
    <row r="92" spans="2:12" ht="15.75" customHeight="1">
      <c r="B92" s="46"/>
      <c r="C92" s="428" t="s">
        <v>220</v>
      </c>
      <c r="D92" s="429"/>
      <c r="E92" s="429"/>
      <c r="F92" s="429"/>
      <c r="G92" s="429"/>
      <c r="H92" s="429"/>
      <c r="I92" s="116"/>
      <c r="J92" s="116"/>
      <c r="K92" s="116"/>
      <c r="L92" s="116"/>
    </row>
    <row r="93" spans="2:12" ht="30.75" customHeight="1">
      <c r="B93" s="46"/>
      <c r="C93" s="393" t="s">
        <v>127</v>
      </c>
      <c r="D93" s="394"/>
      <c r="E93" s="394"/>
      <c r="F93" s="395"/>
      <c r="G93" s="114" t="s">
        <v>128</v>
      </c>
      <c r="H93" s="114" t="s">
        <v>129</v>
      </c>
      <c r="I93" s="61"/>
      <c r="J93" s="61"/>
      <c r="K93" s="46"/>
      <c r="L93" s="46"/>
    </row>
    <row r="94" spans="2:12" ht="15.75" customHeight="1">
      <c r="B94" s="46"/>
      <c r="C94" s="424"/>
      <c r="D94" s="425"/>
      <c r="E94" s="425"/>
      <c r="F94" s="426"/>
      <c r="G94" s="109"/>
      <c r="H94" s="110"/>
      <c r="I94" s="61"/>
      <c r="J94" s="61"/>
      <c r="K94" s="46"/>
      <c r="L94" s="46"/>
    </row>
    <row r="95" spans="2:12" ht="15.75" customHeight="1">
      <c r="B95" s="46"/>
      <c r="C95" s="424"/>
      <c r="D95" s="425"/>
      <c r="E95" s="425"/>
      <c r="F95" s="426"/>
      <c r="G95" s="111"/>
      <c r="H95" s="112"/>
      <c r="I95" s="61"/>
      <c r="J95" s="61"/>
      <c r="K95" s="46"/>
      <c r="L95" s="46"/>
    </row>
    <row r="96" spans="2:12" ht="15.75" customHeight="1" thickBot="1">
      <c r="B96" s="46"/>
      <c r="C96" s="433"/>
      <c r="D96" s="434"/>
      <c r="E96" s="434"/>
      <c r="F96" s="435"/>
      <c r="G96" s="113">
        <f>SUM(G95)</f>
        <v>0</v>
      </c>
      <c r="H96" s="113">
        <f>SUM(H95)</f>
        <v>0</v>
      </c>
      <c r="I96" s="61"/>
      <c r="J96" s="61"/>
      <c r="K96" s="46"/>
      <c r="L96" s="46"/>
    </row>
    <row r="97" spans="2:12" ht="15.75" customHeight="1" thickTop="1">
      <c r="B97" s="46"/>
      <c r="C97" s="46"/>
      <c r="D97" s="46"/>
      <c r="E97" s="46"/>
      <c r="F97" s="46"/>
      <c r="G97" s="46"/>
      <c r="H97" s="61"/>
      <c r="I97" s="61"/>
      <c r="J97" s="61"/>
      <c r="K97" s="46"/>
      <c r="L97" s="46"/>
    </row>
  </sheetData>
  <sheetProtection/>
  <mergeCells count="100">
    <mergeCell ref="E30:F30"/>
    <mergeCell ref="E31:F31"/>
    <mergeCell ref="C15:L15"/>
    <mergeCell ref="E21:F21"/>
    <mergeCell ref="E5:L5"/>
    <mergeCell ref="E8:L8"/>
    <mergeCell ref="E9:L9"/>
    <mergeCell ref="E10:L10"/>
    <mergeCell ref="E11:L11"/>
    <mergeCell ref="C16:L16"/>
    <mergeCell ref="E12:L12"/>
    <mergeCell ref="E13:L13"/>
    <mergeCell ref="E33:F33"/>
    <mergeCell ref="D17:L17"/>
    <mergeCell ref="D19:F19"/>
    <mergeCell ref="D26:F26"/>
    <mergeCell ref="E20:F20"/>
    <mergeCell ref="E27:F27"/>
    <mergeCell ref="E29:F29"/>
    <mergeCell ref="C18:F18"/>
    <mergeCell ref="E28:F28"/>
    <mergeCell ref="C25:F25"/>
    <mergeCell ref="E23:F23"/>
    <mergeCell ref="E24:F24"/>
    <mergeCell ref="B1:L1"/>
    <mergeCell ref="B2:L2"/>
    <mergeCell ref="C3:L3"/>
    <mergeCell ref="E6:L6"/>
    <mergeCell ref="C4:L4"/>
    <mergeCell ref="E22:F22"/>
    <mergeCell ref="C96:F96"/>
    <mergeCell ref="D74:L74"/>
    <mergeCell ref="C93:F93"/>
    <mergeCell ref="C75:F75"/>
    <mergeCell ref="C90:L90"/>
    <mergeCell ref="C80:F80"/>
    <mergeCell ref="C88:F88"/>
    <mergeCell ref="C85:L85"/>
    <mergeCell ref="D79:F79"/>
    <mergeCell ref="C94:F94"/>
    <mergeCell ref="C95:F95"/>
    <mergeCell ref="E37:F37"/>
    <mergeCell ref="E41:F41"/>
    <mergeCell ref="E39:F39"/>
    <mergeCell ref="E40:F40"/>
    <mergeCell ref="C72:L72"/>
    <mergeCell ref="C50:L50"/>
    <mergeCell ref="H60:L60"/>
    <mergeCell ref="C92:H92"/>
    <mergeCell ref="C59:F59"/>
    <mergeCell ref="E32:F32"/>
    <mergeCell ref="E34:F34"/>
    <mergeCell ref="C42:F42"/>
    <mergeCell ref="D57:L57"/>
    <mergeCell ref="C58:F58"/>
    <mergeCell ref="H58:L58"/>
    <mergeCell ref="C52:F52"/>
    <mergeCell ref="C53:F53"/>
    <mergeCell ref="E36:F36"/>
    <mergeCell ref="E38:F38"/>
    <mergeCell ref="H59:L59"/>
    <mergeCell ref="C56:L56"/>
    <mergeCell ref="C43:F43"/>
    <mergeCell ref="C49:L49"/>
    <mergeCell ref="H52:L52"/>
    <mergeCell ref="H53:L53"/>
    <mergeCell ref="D51:L51"/>
    <mergeCell ref="D45:E45"/>
    <mergeCell ref="F45:I45"/>
    <mergeCell ref="D46:E46"/>
    <mergeCell ref="D86:J86"/>
    <mergeCell ref="C87:F87"/>
    <mergeCell ref="C91:L91"/>
    <mergeCell ref="D81:F81"/>
    <mergeCell ref="C84:L84"/>
    <mergeCell ref="K68:L68"/>
    <mergeCell ref="C73:L73"/>
    <mergeCell ref="C76:F76"/>
    <mergeCell ref="D77:F77"/>
    <mergeCell ref="C78:F78"/>
    <mergeCell ref="E7:L7"/>
    <mergeCell ref="K70:L70"/>
    <mergeCell ref="C68:F68"/>
    <mergeCell ref="C60:F60"/>
    <mergeCell ref="C62:L62"/>
    <mergeCell ref="D64:L64"/>
    <mergeCell ref="C65:F65"/>
    <mergeCell ref="C55:L55"/>
    <mergeCell ref="C63:L63"/>
    <mergeCell ref="E35:F35"/>
    <mergeCell ref="F46:I46"/>
    <mergeCell ref="D47:E47"/>
    <mergeCell ref="F47:I47"/>
    <mergeCell ref="C69:F69"/>
    <mergeCell ref="K65:L65"/>
    <mergeCell ref="K66:L66"/>
    <mergeCell ref="K67:L67"/>
    <mergeCell ref="K69:L69"/>
    <mergeCell ref="C66:F66"/>
    <mergeCell ref="C67:F67"/>
  </mergeCells>
  <printOptions horizontalCentered="1" verticalCentered="1"/>
  <pageMargins left="0.7" right="0.7" top="0.75" bottom="0.75" header="0.3" footer="0.3"/>
  <pageSetup blackAndWhite="1" horizontalDpi="600" verticalDpi="600" orientation="portrait" paperSize="9" scale="85" r:id="rId4"/>
  <rowBreaks count="1" manualBreakCount="1">
    <brk id="54" max="255" man="1"/>
  </rowBreaks>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Y46"/>
  <sheetViews>
    <sheetView view="pageBreakPreview" zoomScaleSheetLayoutView="100" zoomScalePageLayoutView="0" workbookViewId="0" topLeftCell="A4">
      <selection activeCell="U37" sqref="U37:X37"/>
    </sheetView>
  </sheetViews>
  <sheetFormatPr defaultColWidth="9.140625" defaultRowHeight="15"/>
  <cols>
    <col min="1" max="1" width="3.57421875" style="8" customWidth="1"/>
    <col min="2" max="4" width="2.57421875" style="8" customWidth="1"/>
    <col min="5" max="12" width="3.57421875" style="8" customWidth="1"/>
    <col min="13" max="25" width="3.57421875" style="31" customWidth="1"/>
    <col min="26" max="16384" width="9.00390625" style="8" customWidth="1"/>
  </cols>
  <sheetData>
    <row r="1" spans="1:25" ht="18" customHeight="1">
      <c r="A1" s="9"/>
      <c r="F1" s="136"/>
      <c r="G1" s="136"/>
      <c r="H1" s="136"/>
      <c r="I1" s="136"/>
      <c r="J1" s="136"/>
      <c r="K1" s="136"/>
      <c r="L1" s="136"/>
      <c r="M1" s="136"/>
      <c r="N1" s="136"/>
      <c r="O1" s="136"/>
      <c r="P1" s="136"/>
      <c r="Q1" s="136"/>
      <c r="R1" s="136"/>
      <c r="S1" s="136"/>
      <c r="T1" s="136"/>
      <c r="U1" s="136"/>
      <c r="V1" s="136"/>
      <c r="W1" s="136"/>
      <c r="X1" s="136"/>
      <c r="Y1" s="136"/>
    </row>
    <row r="2" spans="2:25" s="9" customFormat="1" ht="21" customHeight="1">
      <c r="B2" s="292" t="s">
        <v>62</v>
      </c>
      <c r="C2" s="508"/>
      <c r="D2" s="508"/>
      <c r="E2" s="508"/>
      <c r="F2" s="508"/>
      <c r="G2" s="508"/>
      <c r="H2" s="508"/>
      <c r="I2" s="508"/>
      <c r="J2" s="508"/>
      <c r="K2" s="508"/>
      <c r="L2" s="508"/>
      <c r="M2" s="508"/>
      <c r="N2" s="508"/>
      <c r="O2" s="508"/>
      <c r="P2" s="508"/>
      <c r="Q2" s="508"/>
      <c r="R2" s="508"/>
      <c r="S2" s="508"/>
      <c r="T2" s="508"/>
      <c r="U2" s="508"/>
      <c r="V2" s="508"/>
      <c r="W2" s="508"/>
      <c r="X2" s="508"/>
      <c r="Y2" s="131"/>
    </row>
    <row r="3" spans="2:25" s="9" customFormat="1" ht="18" customHeight="1">
      <c r="B3" s="295"/>
      <c r="C3" s="509"/>
      <c r="D3" s="509"/>
      <c r="E3" s="509"/>
      <c r="F3" s="297" t="s">
        <v>11</v>
      </c>
      <c r="G3" s="297"/>
      <c r="H3" s="19" t="s">
        <v>11</v>
      </c>
      <c r="I3" s="20" t="s">
        <v>11</v>
      </c>
      <c r="J3" s="367">
        <f>+'基礎データ'!L7</f>
        <v>0</v>
      </c>
      <c r="K3" s="510"/>
      <c r="L3" s="19" t="s">
        <v>12</v>
      </c>
      <c r="M3" s="22">
        <f>+'基礎データ'!O7</f>
        <v>0</v>
      </c>
      <c r="N3" s="23" t="s">
        <v>14</v>
      </c>
      <c r="O3" s="24">
        <f>+'基礎データ'!Q7</f>
        <v>0</v>
      </c>
      <c r="P3" s="511" t="s">
        <v>61</v>
      </c>
      <c r="Q3" s="512"/>
      <c r="R3" s="25" t="s">
        <v>11</v>
      </c>
      <c r="S3" s="22" t="s">
        <v>11</v>
      </c>
      <c r="T3" s="25" t="s">
        <v>11</v>
      </c>
      <c r="U3" s="368" t="s">
        <v>1</v>
      </c>
      <c r="V3" s="368"/>
      <c r="W3" s="369"/>
      <c r="X3" s="369"/>
      <c r="Y3" s="128"/>
    </row>
    <row r="4" spans="2:25" s="10" customFormat="1" ht="39.75" customHeight="1">
      <c r="B4" s="137"/>
      <c r="C4" s="137"/>
      <c r="D4" s="138"/>
      <c r="E4" s="138"/>
      <c r="F4" s="138"/>
      <c r="G4" s="138"/>
      <c r="H4" s="138"/>
      <c r="I4" s="138"/>
      <c r="J4" s="138"/>
      <c r="K4" s="138"/>
      <c r="L4" s="138"/>
      <c r="M4" s="138"/>
      <c r="N4" s="138"/>
      <c r="O4" s="142" t="s">
        <v>230</v>
      </c>
      <c r="P4" s="139"/>
      <c r="Q4" s="365">
        <f>+'基礎データ'!D5</f>
        <v>0</v>
      </c>
      <c r="R4" s="365"/>
      <c r="S4" s="365"/>
      <c r="T4" s="365"/>
      <c r="U4" s="365"/>
      <c r="V4" s="365"/>
      <c r="W4" s="365"/>
      <c r="X4" s="365"/>
      <c r="Y4" s="140"/>
    </row>
    <row r="5" spans="2:25" s="9" customFormat="1" ht="15" customHeight="1">
      <c r="B5" s="497" t="s">
        <v>236</v>
      </c>
      <c r="C5" s="498"/>
      <c r="D5" s="498"/>
      <c r="E5" s="498"/>
      <c r="F5" s="498"/>
      <c r="G5" s="498"/>
      <c r="H5" s="498"/>
      <c r="I5" s="498"/>
      <c r="J5" s="498"/>
      <c r="K5" s="498"/>
      <c r="L5" s="499"/>
      <c r="M5" s="500" t="s">
        <v>260</v>
      </c>
      <c r="N5" s="501"/>
      <c r="O5" s="501"/>
      <c r="P5" s="501"/>
      <c r="Q5" s="501"/>
      <c r="R5" s="501"/>
      <c r="S5" s="501"/>
      <c r="T5" s="501"/>
      <c r="U5" s="501"/>
      <c r="V5" s="501"/>
      <c r="W5" s="129"/>
      <c r="X5" s="130"/>
      <c r="Y5" s="147"/>
    </row>
    <row r="6" spans="2:25" s="10" customFormat="1" ht="13.5" customHeight="1">
      <c r="B6" s="502" t="s">
        <v>47</v>
      </c>
      <c r="C6" s="503"/>
      <c r="D6" s="503"/>
      <c r="E6" s="503"/>
      <c r="F6" s="503"/>
      <c r="G6" s="503"/>
      <c r="H6" s="503"/>
      <c r="I6" s="503"/>
      <c r="J6" s="503"/>
      <c r="K6" s="503"/>
      <c r="L6" s="504"/>
      <c r="M6" s="488"/>
      <c r="N6" s="489"/>
      <c r="O6" s="489"/>
      <c r="P6" s="489"/>
      <c r="Q6" s="488"/>
      <c r="R6" s="489"/>
      <c r="S6" s="489"/>
      <c r="T6" s="489"/>
      <c r="U6" s="505"/>
      <c r="V6" s="506"/>
      <c r="W6" s="506"/>
      <c r="X6" s="507"/>
      <c r="Y6" s="148"/>
    </row>
    <row r="7" spans="2:25" s="10" customFormat="1" ht="13.5" customHeight="1">
      <c r="B7" s="38"/>
      <c r="C7" s="39" t="s">
        <v>40</v>
      </c>
      <c r="D7" s="260" t="s">
        <v>39</v>
      </c>
      <c r="E7" s="262"/>
      <c r="F7" s="262"/>
      <c r="G7" s="262"/>
      <c r="H7" s="262"/>
      <c r="I7" s="262"/>
      <c r="J7" s="262"/>
      <c r="K7" s="262"/>
      <c r="L7" s="349"/>
      <c r="M7" s="488"/>
      <c r="N7" s="489"/>
      <c r="O7" s="489"/>
      <c r="P7" s="489"/>
      <c r="Q7" s="488"/>
      <c r="R7" s="489"/>
      <c r="S7" s="489"/>
      <c r="T7" s="489"/>
      <c r="U7" s="454"/>
      <c r="V7" s="455"/>
      <c r="W7" s="455"/>
      <c r="X7" s="456"/>
      <c r="Y7" s="144"/>
    </row>
    <row r="8" spans="2:25" s="10" customFormat="1" ht="13.5" customHeight="1">
      <c r="B8" s="27"/>
      <c r="C8" s="15"/>
      <c r="D8" s="198" t="s">
        <v>9</v>
      </c>
      <c r="E8" s="200"/>
      <c r="F8" s="200"/>
      <c r="G8" s="200"/>
      <c r="H8" s="200"/>
      <c r="I8" s="200"/>
      <c r="J8" s="200"/>
      <c r="K8" s="200"/>
      <c r="L8" s="213"/>
      <c r="M8" s="474"/>
      <c r="N8" s="475"/>
      <c r="O8" s="475"/>
      <c r="P8" s="475"/>
      <c r="Q8" s="488"/>
      <c r="R8" s="489"/>
      <c r="S8" s="489"/>
      <c r="T8" s="489"/>
      <c r="U8" s="454"/>
      <c r="V8" s="455"/>
      <c r="W8" s="455"/>
      <c r="X8" s="456"/>
      <c r="Y8" s="144"/>
    </row>
    <row r="9" spans="2:25" s="10" customFormat="1" ht="13.5" customHeight="1">
      <c r="B9" s="27"/>
      <c r="C9" s="15"/>
      <c r="D9" s="14"/>
      <c r="E9" s="200" t="s">
        <v>63</v>
      </c>
      <c r="F9" s="452"/>
      <c r="G9" s="452"/>
      <c r="H9" s="452"/>
      <c r="I9" s="452"/>
      <c r="J9" s="452"/>
      <c r="K9" s="452"/>
      <c r="L9" s="453"/>
      <c r="M9" s="474">
        <v>0</v>
      </c>
      <c r="N9" s="475"/>
      <c r="O9" s="475"/>
      <c r="P9" s="475"/>
      <c r="Q9" s="488"/>
      <c r="R9" s="489"/>
      <c r="S9" s="489"/>
      <c r="T9" s="489"/>
      <c r="U9" s="454"/>
      <c r="V9" s="455"/>
      <c r="W9" s="455"/>
      <c r="X9" s="456"/>
      <c r="Y9" s="144"/>
    </row>
    <row r="10" spans="2:25" s="10" customFormat="1" ht="13.5" customHeight="1">
      <c r="B10" s="27"/>
      <c r="C10" s="15"/>
      <c r="D10" s="14"/>
      <c r="E10" s="200" t="s">
        <v>64</v>
      </c>
      <c r="F10" s="452"/>
      <c r="G10" s="452"/>
      <c r="H10" s="452"/>
      <c r="I10" s="452"/>
      <c r="J10" s="452"/>
      <c r="K10" s="452"/>
      <c r="L10" s="453"/>
      <c r="M10" s="474">
        <v>0</v>
      </c>
      <c r="N10" s="475"/>
      <c r="O10" s="475"/>
      <c r="P10" s="496"/>
      <c r="Q10" s="488"/>
      <c r="R10" s="489"/>
      <c r="S10" s="489"/>
      <c r="T10" s="489"/>
      <c r="U10" s="454"/>
      <c r="V10" s="455"/>
      <c r="W10" s="455"/>
      <c r="X10" s="456"/>
      <c r="Y10" s="144"/>
    </row>
    <row r="11" spans="2:25" s="10" customFormat="1" ht="13.5" customHeight="1">
      <c r="B11" s="27"/>
      <c r="C11" s="15"/>
      <c r="D11" s="14"/>
      <c r="E11" s="200" t="s">
        <v>65</v>
      </c>
      <c r="F11" s="452"/>
      <c r="G11" s="452"/>
      <c r="H11" s="452"/>
      <c r="I11" s="452"/>
      <c r="J11" s="452"/>
      <c r="K11" s="452"/>
      <c r="L11" s="453"/>
      <c r="M11" s="493">
        <v>0</v>
      </c>
      <c r="N11" s="494"/>
      <c r="O11" s="494"/>
      <c r="P11" s="495"/>
      <c r="Q11" s="488"/>
      <c r="R11" s="489"/>
      <c r="S11" s="489"/>
      <c r="T11" s="489"/>
      <c r="U11" s="454"/>
      <c r="V11" s="455"/>
      <c r="W11" s="455"/>
      <c r="X11" s="456"/>
      <c r="Y11" s="144"/>
    </row>
    <row r="12" spans="2:25" s="10" customFormat="1" ht="13.5" customHeight="1">
      <c r="B12" s="27"/>
      <c r="C12" s="15"/>
      <c r="D12" s="198" t="s">
        <v>164</v>
      </c>
      <c r="E12" s="199"/>
      <c r="F12" s="199"/>
      <c r="G12" s="199"/>
      <c r="H12" s="199"/>
      <c r="I12" s="199"/>
      <c r="J12" s="199"/>
      <c r="K12" s="199"/>
      <c r="L12" s="307"/>
      <c r="M12" s="484"/>
      <c r="N12" s="485"/>
      <c r="O12" s="485"/>
      <c r="P12" s="485"/>
      <c r="Q12" s="488"/>
      <c r="R12" s="489"/>
      <c r="S12" s="489"/>
      <c r="T12" s="489"/>
      <c r="U12" s="454"/>
      <c r="V12" s="455"/>
      <c r="W12" s="455"/>
      <c r="X12" s="456"/>
      <c r="Y12" s="144"/>
    </row>
    <row r="13" spans="2:25" s="10" customFormat="1" ht="13.5" customHeight="1">
      <c r="B13" s="27"/>
      <c r="C13" s="15"/>
      <c r="D13" s="14"/>
      <c r="E13" s="200" t="s">
        <v>64</v>
      </c>
      <c r="F13" s="452"/>
      <c r="G13" s="452"/>
      <c r="H13" s="452"/>
      <c r="I13" s="452"/>
      <c r="J13" s="452"/>
      <c r="K13" s="452"/>
      <c r="L13" s="453"/>
      <c r="M13" s="490">
        <v>0</v>
      </c>
      <c r="N13" s="491"/>
      <c r="O13" s="491"/>
      <c r="P13" s="492"/>
      <c r="Q13" s="488"/>
      <c r="R13" s="489"/>
      <c r="S13" s="489"/>
      <c r="T13" s="489"/>
      <c r="U13" s="454"/>
      <c r="V13" s="455"/>
      <c r="W13" s="455"/>
      <c r="X13" s="456"/>
      <c r="Y13" s="144"/>
    </row>
    <row r="14" spans="2:25" s="10" customFormat="1" ht="13.5" customHeight="1">
      <c r="B14" s="27"/>
      <c r="C14" s="15"/>
      <c r="D14" s="260" t="s">
        <v>48</v>
      </c>
      <c r="E14" s="261"/>
      <c r="F14" s="261"/>
      <c r="G14" s="261"/>
      <c r="H14" s="261"/>
      <c r="I14" s="261"/>
      <c r="J14" s="261"/>
      <c r="K14" s="261"/>
      <c r="L14" s="336"/>
      <c r="M14" s="486"/>
      <c r="N14" s="487"/>
      <c r="O14" s="487"/>
      <c r="P14" s="487"/>
      <c r="Q14" s="463">
        <f>SUM(M8:P13)</f>
        <v>0</v>
      </c>
      <c r="R14" s="464"/>
      <c r="S14" s="464"/>
      <c r="T14" s="465"/>
      <c r="U14" s="454"/>
      <c r="V14" s="455"/>
      <c r="W14" s="455"/>
      <c r="X14" s="456"/>
      <c r="Y14" s="144"/>
    </row>
    <row r="15" spans="2:25" s="10" customFormat="1" ht="13.5" customHeight="1">
      <c r="B15" s="38"/>
      <c r="C15" s="39" t="s">
        <v>41</v>
      </c>
      <c r="D15" s="260" t="s">
        <v>49</v>
      </c>
      <c r="E15" s="261"/>
      <c r="F15" s="261"/>
      <c r="G15" s="261"/>
      <c r="H15" s="261"/>
      <c r="I15" s="261"/>
      <c r="J15" s="261"/>
      <c r="K15" s="261"/>
      <c r="L15" s="336"/>
      <c r="M15" s="474"/>
      <c r="N15" s="475"/>
      <c r="O15" s="475"/>
      <c r="P15" s="475"/>
      <c r="Q15" s="454"/>
      <c r="R15" s="455"/>
      <c r="S15" s="455"/>
      <c r="T15" s="456"/>
      <c r="U15" s="454"/>
      <c r="V15" s="455"/>
      <c r="W15" s="455"/>
      <c r="X15" s="456"/>
      <c r="Y15" s="144"/>
    </row>
    <row r="16" spans="2:25" s="10" customFormat="1" ht="13.5" customHeight="1">
      <c r="B16" s="27"/>
      <c r="C16" s="16"/>
      <c r="D16" s="198" t="s">
        <v>204</v>
      </c>
      <c r="E16" s="199"/>
      <c r="F16" s="199"/>
      <c r="G16" s="199"/>
      <c r="H16" s="199"/>
      <c r="I16" s="199"/>
      <c r="J16" s="199"/>
      <c r="K16" s="199"/>
      <c r="L16" s="307"/>
      <c r="M16" s="484"/>
      <c r="N16" s="485"/>
      <c r="O16" s="485"/>
      <c r="P16" s="485"/>
      <c r="Q16" s="454"/>
      <c r="R16" s="455"/>
      <c r="S16" s="455"/>
      <c r="T16" s="456"/>
      <c r="U16" s="454"/>
      <c r="V16" s="455"/>
      <c r="W16" s="455"/>
      <c r="X16" s="456"/>
      <c r="Y16" s="144"/>
    </row>
    <row r="17" spans="2:25" s="10" customFormat="1" ht="13.5" customHeight="1">
      <c r="B17" s="27"/>
      <c r="C17" s="16"/>
      <c r="D17" s="14"/>
      <c r="E17" s="200" t="s">
        <v>43</v>
      </c>
      <c r="F17" s="200"/>
      <c r="G17" s="200"/>
      <c r="H17" s="200"/>
      <c r="I17" s="200"/>
      <c r="J17" s="200"/>
      <c r="K17" s="200"/>
      <c r="L17" s="213"/>
      <c r="M17" s="484"/>
      <c r="N17" s="485"/>
      <c r="O17" s="485"/>
      <c r="P17" s="485"/>
      <c r="Q17" s="454"/>
      <c r="R17" s="455"/>
      <c r="S17" s="455"/>
      <c r="T17" s="456"/>
      <c r="U17" s="454"/>
      <c r="V17" s="455"/>
      <c r="W17" s="455"/>
      <c r="X17" s="456"/>
      <c r="Y17" s="144"/>
    </row>
    <row r="18" spans="2:25" s="10" customFormat="1" ht="13.5" customHeight="1">
      <c r="B18" s="27"/>
      <c r="C18" s="16"/>
      <c r="D18" s="14"/>
      <c r="E18" s="28"/>
      <c r="F18" s="200" t="s">
        <v>246</v>
      </c>
      <c r="G18" s="200"/>
      <c r="H18" s="200"/>
      <c r="I18" s="200"/>
      <c r="J18" s="200"/>
      <c r="K18" s="200"/>
      <c r="L18" s="213"/>
      <c r="M18" s="481">
        <v>0</v>
      </c>
      <c r="N18" s="482"/>
      <c r="O18" s="482"/>
      <c r="P18" s="483"/>
      <c r="Q18" s="454"/>
      <c r="R18" s="455"/>
      <c r="S18" s="455"/>
      <c r="T18" s="456"/>
      <c r="U18" s="454"/>
      <c r="V18" s="455"/>
      <c r="W18" s="455"/>
      <c r="X18" s="456"/>
      <c r="Y18" s="144"/>
    </row>
    <row r="19" spans="2:25" s="10" customFormat="1" ht="13.5" customHeight="1">
      <c r="B19" s="27"/>
      <c r="C19" s="16"/>
      <c r="D19" s="14"/>
      <c r="E19" s="200" t="s">
        <v>133</v>
      </c>
      <c r="F19" s="200"/>
      <c r="G19" s="200"/>
      <c r="H19" s="200"/>
      <c r="I19" s="200"/>
      <c r="J19" s="200"/>
      <c r="K19" s="200"/>
      <c r="L19" s="213"/>
      <c r="M19" s="460"/>
      <c r="N19" s="461"/>
      <c r="O19" s="461"/>
      <c r="P19" s="462"/>
      <c r="Q19" s="454"/>
      <c r="R19" s="455"/>
      <c r="S19" s="455"/>
      <c r="T19" s="456"/>
      <c r="U19" s="454"/>
      <c r="V19" s="455"/>
      <c r="W19" s="455"/>
      <c r="X19" s="456"/>
      <c r="Y19" s="144"/>
    </row>
    <row r="20" spans="2:25" s="10" customFormat="1" ht="13.5" customHeight="1">
      <c r="B20" s="27"/>
      <c r="C20" s="16"/>
      <c r="D20" s="14"/>
      <c r="E20" s="28"/>
      <c r="F20" s="200" t="s">
        <v>165</v>
      </c>
      <c r="G20" s="200"/>
      <c r="H20" s="200"/>
      <c r="I20" s="200"/>
      <c r="J20" s="200"/>
      <c r="K20" s="200"/>
      <c r="L20" s="213"/>
      <c r="M20" s="460" t="s">
        <v>251</v>
      </c>
      <c r="N20" s="461"/>
      <c r="O20" s="461"/>
      <c r="P20" s="462"/>
      <c r="Q20" s="454"/>
      <c r="R20" s="455"/>
      <c r="S20" s="455"/>
      <c r="T20" s="456"/>
      <c r="U20" s="454"/>
      <c r="V20" s="455"/>
      <c r="W20" s="455"/>
      <c r="X20" s="456"/>
      <c r="Y20" s="144"/>
    </row>
    <row r="21" spans="2:25" s="10" customFormat="1" ht="13.5" customHeight="1">
      <c r="B21" s="27"/>
      <c r="C21" s="16"/>
      <c r="D21" s="198" t="s">
        <v>134</v>
      </c>
      <c r="E21" s="199"/>
      <c r="F21" s="199"/>
      <c r="G21" s="199"/>
      <c r="H21" s="199"/>
      <c r="I21" s="199"/>
      <c r="J21" s="199"/>
      <c r="K21" s="199"/>
      <c r="L21" s="307"/>
      <c r="M21" s="460"/>
      <c r="N21" s="461"/>
      <c r="O21" s="461"/>
      <c r="P21" s="462"/>
      <c r="Q21" s="454"/>
      <c r="R21" s="455"/>
      <c r="S21" s="455"/>
      <c r="T21" s="456"/>
      <c r="U21" s="454"/>
      <c r="V21" s="455"/>
      <c r="W21" s="455"/>
      <c r="X21" s="456"/>
      <c r="Y21" s="144"/>
    </row>
    <row r="22" spans="2:25" s="10" customFormat="1" ht="13.5" customHeight="1">
      <c r="B22" s="27"/>
      <c r="C22" s="16"/>
      <c r="D22" s="14"/>
      <c r="E22" s="200" t="s">
        <v>135</v>
      </c>
      <c r="F22" s="200"/>
      <c r="G22" s="200"/>
      <c r="H22" s="200"/>
      <c r="I22" s="200"/>
      <c r="J22" s="200"/>
      <c r="K22" s="200"/>
      <c r="L22" s="213"/>
      <c r="M22" s="460"/>
      <c r="N22" s="461"/>
      <c r="O22" s="461"/>
      <c r="P22" s="462"/>
      <c r="Q22" s="454"/>
      <c r="R22" s="455"/>
      <c r="S22" s="455"/>
      <c r="T22" s="456"/>
      <c r="U22" s="454"/>
      <c r="V22" s="455"/>
      <c r="W22" s="455"/>
      <c r="X22" s="456"/>
      <c r="Y22" s="144"/>
    </row>
    <row r="23" spans="2:25" s="10" customFormat="1" ht="13.5" customHeight="1">
      <c r="B23" s="27"/>
      <c r="C23" s="16"/>
      <c r="D23" s="14"/>
      <c r="E23" s="28"/>
      <c r="F23" s="200" t="s">
        <v>218</v>
      </c>
      <c r="G23" s="200"/>
      <c r="H23" s="200"/>
      <c r="I23" s="200"/>
      <c r="J23" s="200"/>
      <c r="K23" s="200"/>
      <c r="L23" s="213"/>
      <c r="M23" s="460">
        <v>0</v>
      </c>
      <c r="N23" s="461"/>
      <c r="O23" s="461"/>
      <c r="P23" s="462"/>
      <c r="Q23" s="454"/>
      <c r="R23" s="455"/>
      <c r="S23" s="455"/>
      <c r="T23" s="456"/>
      <c r="U23" s="454"/>
      <c r="V23" s="455"/>
      <c r="W23" s="455"/>
      <c r="X23" s="456"/>
      <c r="Y23" s="144"/>
    </row>
    <row r="24" spans="2:25" s="10" customFormat="1" ht="13.5" customHeight="1">
      <c r="B24" s="27"/>
      <c r="C24" s="16"/>
      <c r="D24" s="198" t="s">
        <v>137</v>
      </c>
      <c r="E24" s="199"/>
      <c r="F24" s="199"/>
      <c r="G24" s="199"/>
      <c r="H24" s="199"/>
      <c r="I24" s="199"/>
      <c r="J24" s="199"/>
      <c r="K24" s="199"/>
      <c r="L24" s="307"/>
      <c r="M24" s="460"/>
      <c r="N24" s="461"/>
      <c r="O24" s="461"/>
      <c r="P24" s="462"/>
      <c r="Q24" s="454"/>
      <c r="R24" s="455"/>
      <c r="S24" s="455"/>
      <c r="T24" s="456"/>
      <c r="U24" s="454"/>
      <c r="V24" s="455"/>
      <c r="W24" s="455"/>
      <c r="X24" s="456"/>
      <c r="Y24" s="144"/>
    </row>
    <row r="25" spans="2:25" s="10" customFormat="1" ht="13.5" customHeight="1">
      <c r="B25" s="27"/>
      <c r="C25" s="16"/>
      <c r="D25" s="14"/>
      <c r="E25" s="200" t="s">
        <v>247</v>
      </c>
      <c r="F25" s="200"/>
      <c r="G25" s="200"/>
      <c r="H25" s="200"/>
      <c r="I25" s="200"/>
      <c r="J25" s="200"/>
      <c r="K25" s="200"/>
      <c r="L25" s="213"/>
      <c r="M25" s="460"/>
      <c r="N25" s="461"/>
      <c r="O25" s="461"/>
      <c r="P25" s="462"/>
      <c r="Q25" s="454"/>
      <c r="R25" s="455"/>
      <c r="S25" s="455"/>
      <c r="T25" s="456"/>
      <c r="U25" s="454"/>
      <c r="V25" s="455"/>
      <c r="W25" s="455"/>
      <c r="X25" s="456"/>
      <c r="Y25" s="144"/>
    </row>
    <row r="26" spans="2:25" s="10" customFormat="1" ht="13.5" customHeight="1">
      <c r="B26" s="27"/>
      <c r="C26" s="16"/>
      <c r="D26" s="14"/>
      <c r="E26" s="28"/>
      <c r="F26" s="200" t="s">
        <v>64</v>
      </c>
      <c r="G26" s="200"/>
      <c r="H26" s="200"/>
      <c r="I26" s="200"/>
      <c r="J26" s="200"/>
      <c r="K26" s="200"/>
      <c r="L26" s="213"/>
      <c r="M26" s="460">
        <v>0</v>
      </c>
      <c r="N26" s="461"/>
      <c r="O26" s="461"/>
      <c r="P26" s="462"/>
      <c r="Q26" s="454"/>
      <c r="R26" s="455"/>
      <c r="S26" s="455"/>
      <c r="T26" s="456"/>
      <c r="U26" s="454"/>
      <c r="V26" s="455"/>
      <c r="W26" s="455"/>
      <c r="X26" s="456"/>
      <c r="Y26" s="144"/>
    </row>
    <row r="27" spans="2:25" s="10" customFormat="1" ht="13.5" customHeight="1">
      <c r="B27" s="27"/>
      <c r="C27" s="16"/>
      <c r="D27" s="14"/>
      <c r="E27" s="28"/>
      <c r="F27" s="200" t="s">
        <v>248</v>
      </c>
      <c r="G27" s="200"/>
      <c r="H27" s="200"/>
      <c r="I27" s="200"/>
      <c r="J27" s="200"/>
      <c r="K27" s="200"/>
      <c r="L27" s="213"/>
      <c r="M27" s="476">
        <v>0</v>
      </c>
      <c r="N27" s="477"/>
      <c r="O27" s="477"/>
      <c r="P27" s="478"/>
      <c r="Q27" s="454"/>
      <c r="R27" s="455"/>
      <c r="S27" s="455"/>
      <c r="T27" s="456"/>
      <c r="U27" s="454"/>
      <c r="V27" s="455"/>
      <c r="W27" s="455"/>
      <c r="X27" s="456"/>
      <c r="Y27" s="144"/>
    </row>
    <row r="28" spans="2:25" s="10" customFormat="1" ht="13.5" customHeight="1">
      <c r="B28" s="38"/>
      <c r="C28" s="41"/>
      <c r="D28" s="260" t="s">
        <v>50</v>
      </c>
      <c r="E28" s="261"/>
      <c r="F28" s="261"/>
      <c r="G28" s="261"/>
      <c r="H28" s="261"/>
      <c r="I28" s="261"/>
      <c r="J28" s="261"/>
      <c r="K28" s="261"/>
      <c r="L28" s="336"/>
      <c r="M28" s="479"/>
      <c r="N28" s="480"/>
      <c r="O28" s="480"/>
      <c r="P28" s="480"/>
      <c r="Q28" s="224">
        <f>SUM(M16:P27)</f>
        <v>0</v>
      </c>
      <c r="R28" s="225"/>
      <c r="S28" s="225"/>
      <c r="T28" s="226"/>
      <c r="U28" s="454"/>
      <c r="V28" s="455"/>
      <c r="W28" s="455"/>
      <c r="X28" s="456"/>
      <c r="Y28" s="144"/>
    </row>
    <row r="29" spans="2:25" s="10" customFormat="1" ht="13.5" customHeight="1" thickBot="1">
      <c r="B29" s="42"/>
      <c r="C29" s="329" t="s">
        <v>51</v>
      </c>
      <c r="D29" s="329"/>
      <c r="E29" s="329"/>
      <c r="F29" s="329"/>
      <c r="G29" s="329"/>
      <c r="H29" s="329"/>
      <c r="I29" s="329"/>
      <c r="J29" s="329"/>
      <c r="K29" s="329"/>
      <c r="L29" s="330"/>
      <c r="M29" s="474"/>
      <c r="N29" s="475"/>
      <c r="O29" s="475"/>
      <c r="P29" s="475"/>
      <c r="Q29" s="195"/>
      <c r="R29" s="196"/>
      <c r="S29" s="196"/>
      <c r="T29" s="197"/>
      <c r="U29" s="238">
        <f>+Q14+Q28</f>
        <v>0</v>
      </c>
      <c r="V29" s="239"/>
      <c r="W29" s="239"/>
      <c r="X29" s="240"/>
      <c r="Y29" s="145"/>
    </row>
    <row r="30" spans="2:25" s="10" customFormat="1" ht="13.5" customHeight="1" thickTop="1">
      <c r="B30" s="324" t="s">
        <v>52</v>
      </c>
      <c r="C30" s="249"/>
      <c r="D30" s="249"/>
      <c r="E30" s="249"/>
      <c r="F30" s="249"/>
      <c r="G30" s="249"/>
      <c r="H30" s="249"/>
      <c r="I30" s="249"/>
      <c r="J30" s="249"/>
      <c r="K30" s="249"/>
      <c r="L30" s="325"/>
      <c r="M30" s="454"/>
      <c r="N30" s="455"/>
      <c r="O30" s="455"/>
      <c r="P30" s="456"/>
      <c r="Q30" s="454"/>
      <c r="R30" s="455"/>
      <c r="S30" s="455"/>
      <c r="T30" s="456"/>
      <c r="U30" s="195"/>
      <c r="V30" s="196"/>
      <c r="W30" s="196"/>
      <c r="X30" s="197"/>
      <c r="Y30" s="144"/>
    </row>
    <row r="31" spans="2:25" s="10" customFormat="1" ht="13.5" customHeight="1">
      <c r="B31" s="38"/>
      <c r="C31" s="39" t="s">
        <v>40</v>
      </c>
      <c r="D31" s="260" t="s">
        <v>53</v>
      </c>
      <c r="E31" s="261"/>
      <c r="F31" s="261"/>
      <c r="G31" s="261"/>
      <c r="H31" s="261"/>
      <c r="I31" s="261"/>
      <c r="J31" s="261"/>
      <c r="K31" s="261"/>
      <c r="L31" s="336"/>
      <c r="M31" s="454"/>
      <c r="N31" s="455"/>
      <c r="O31" s="455"/>
      <c r="P31" s="456"/>
      <c r="Q31" s="454"/>
      <c r="R31" s="455"/>
      <c r="S31" s="455"/>
      <c r="T31" s="456"/>
      <c r="U31" s="454"/>
      <c r="V31" s="455"/>
      <c r="W31" s="455"/>
      <c r="X31" s="456"/>
      <c r="Y31" s="144"/>
    </row>
    <row r="32" spans="2:25" s="10" customFormat="1" ht="13.5" customHeight="1">
      <c r="B32" s="27"/>
      <c r="C32" s="15"/>
      <c r="D32" s="198" t="s">
        <v>45</v>
      </c>
      <c r="E32" s="199"/>
      <c r="F32" s="199"/>
      <c r="G32" s="199"/>
      <c r="H32" s="199"/>
      <c r="I32" s="199"/>
      <c r="J32" s="199"/>
      <c r="K32" s="199"/>
      <c r="L32" s="307"/>
      <c r="M32" s="454"/>
      <c r="N32" s="455"/>
      <c r="O32" s="455"/>
      <c r="P32" s="456"/>
      <c r="Q32" s="454"/>
      <c r="R32" s="455"/>
      <c r="S32" s="455"/>
      <c r="T32" s="456"/>
      <c r="U32" s="454"/>
      <c r="V32" s="455"/>
      <c r="W32" s="455"/>
      <c r="X32" s="456"/>
      <c r="Y32" s="144"/>
    </row>
    <row r="33" spans="2:25" s="10" customFormat="1" ht="13.5" customHeight="1">
      <c r="B33" s="27"/>
      <c r="C33" s="15"/>
      <c r="D33" s="14"/>
      <c r="E33" s="200" t="s">
        <v>66</v>
      </c>
      <c r="F33" s="452"/>
      <c r="G33" s="452"/>
      <c r="H33" s="452"/>
      <c r="I33" s="452"/>
      <c r="J33" s="452"/>
      <c r="K33" s="452"/>
      <c r="L33" s="453"/>
      <c r="M33" s="454">
        <v>0</v>
      </c>
      <c r="N33" s="455"/>
      <c r="O33" s="455"/>
      <c r="P33" s="456"/>
      <c r="Q33" s="454"/>
      <c r="R33" s="455"/>
      <c r="S33" s="455"/>
      <c r="T33" s="456"/>
      <c r="U33" s="454"/>
      <c r="V33" s="455"/>
      <c r="W33" s="455"/>
      <c r="X33" s="456"/>
      <c r="Y33" s="144"/>
    </row>
    <row r="34" spans="2:25" s="10" customFormat="1" ht="13.5" customHeight="1">
      <c r="B34" s="27"/>
      <c r="C34" s="15"/>
      <c r="D34" s="14"/>
      <c r="E34" s="200" t="s">
        <v>67</v>
      </c>
      <c r="F34" s="452"/>
      <c r="G34" s="452"/>
      <c r="H34" s="452"/>
      <c r="I34" s="452"/>
      <c r="J34" s="452"/>
      <c r="K34" s="452"/>
      <c r="L34" s="453"/>
      <c r="M34" s="471">
        <v>0</v>
      </c>
      <c r="N34" s="472"/>
      <c r="O34" s="472"/>
      <c r="P34" s="473"/>
      <c r="Q34" s="454"/>
      <c r="R34" s="455"/>
      <c r="S34" s="455"/>
      <c r="T34" s="456"/>
      <c r="U34" s="454"/>
      <c r="V34" s="455"/>
      <c r="W34" s="455"/>
      <c r="X34" s="456"/>
      <c r="Y34" s="144"/>
    </row>
    <row r="35" spans="2:25" s="10" customFormat="1" ht="13.5" customHeight="1">
      <c r="B35" s="27"/>
      <c r="C35" s="15"/>
      <c r="D35" s="198" t="s">
        <v>166</v>
      </c>
      <c r="E35" s="199"/>
      <c r="F35" s="199"/>
      <c r="G35" s="199"/>
      <c r="H35" s="199"/>
      <c r="I35" s="199"/>
      <c r="J35" s="199"/>
      <c r="K35" s="199"/>
      <c r="L35" s="307"/>
      <c r="M35" s="454"/>
      <c r="N35" s="455"/>
      <c r="O35" s="455"/>
      <c r="P35" s="456"/>
      <c r="Q35" s="454"/>
      <c r="R35" s="455"/>
      <c r="S35" s="455"/>
      <c r="T35" s="456"/>
      <c r="U35" s="454"/>
      <c r="V35" s="455"/>
      <c r="W35" s="455"/>
      <c r="X35" s="456"/>
      <c r="Y35" s="144"/>
    </row>
    <row r="36" spans="2:25" s="10" customFormat="1" ht="13.5" customHeight="1">
      <c r="B36" s="27"/>
      <c r="C36" s="15"/>
      <c r="D36" s="14"/>
      <c r="E36" s="200" t="s">
        <v>249</v>
      </c>
      <c r="F36" s="452"/>
      <c r="G36" s="452"/>
      <c r="H36" s="452"/>
      <c r="I36" s="452"/>
      <c r="J36" s="452"/>
      <c r="K36" s="452"/>
      <c r="L36" s="453"/>
      <c r="M36" s="454">
        <v>0</v>
      </c>
      <c r="N36" s="455"/>
      <c r="O36" s="455"/>
      <c r="P36" s="456"/>
      <c r="Q36" s="454"/>
      <c r="R36" s="455"/>
      <c r="S36" s="455"/>
      <c r="T36" s="456"/>
      <c r="U36" s="454"/>
      <c r="V36" s="455"/>
      <c r="W36" s="455"/>
      <c r="X36" s="456"/>
      <c r="Y36" s="144"/>
    </row>
    <row r="37" spans="2:25" s="10" customFormat="1" ht="13.5" customHeight="1">
      <c r="B37" s="27"/>
      <c r="C37" s="15"/>
      <c r="D37" s="198" t="s">
        <v>68</v>
      </c>
      <c r="E37" s="199"/>
      <c r="F37" s="199"/>
      <c r="G37" s="199"/>
      <c r="H37" s="199"/>
      <c r="I37" s="199"/>
      <c r="J37" s="199"/>
      <c r="K37" s="199"/>
      <c r="L37" s="307"/>
      <c r="M37" s="471"/>
      <c r="N37" s="472"/>
      <c r="O37" s="472"/>
      <c r="P37" s="473"/>
      <c r="Q37" s="454"/>
      <c r="R37" s="455"/>
      <c r="S37" s="455"/>
      <c r="T37" s="456"/>
      <c r="U37" s="454"/>
      <c r="V37" s="455"/>
      <c r="W37" s="455"/>
      <c r="X37" s="456"/>
      <c r="Y37" s="144"/>
    </row>
    <row r="38" spans="2:25" s="10" customFormat="1" ht="13.5" customHeight="1">
      <c r="B38" s="27"/>
      <c r="C38" s="15"/>
      <c r="D38" s="14"/>
      <c r="E38" s="200" t="s">
        <v>69</v>
      </c>
      <c r="F38" s="452"/>
      <c r="G38" s="452"/>
      <c r="H38" s="452"/>
      <c r="I38" s="452"/>
      <c r="J38" s="452"/>
      <c r="K38" s="452"/>
      <c r="L38" s="453"/>
      <c r="M38" s="471">
        <v>0</v>
      </c>
      <c r="N38" s="472"/>
      <c r="O38" s="472"/>
      <c r="P38" s="473"/>
      <c r="Q38" s="454"/>
      <c r="R38" s="455"/>
      <c r="S38" s="455"/>
      <c r="T38" s="456"/>
      <c r="U38" s="454"/>
      <c r="V38" s="455"/>
      <c r="W38" s="455"/>
      <c r="X38" s="456"/>
      <c r="Y38" s="144"/>
    </row>
    <row r="39" spans="2:25" s="10" customFormat="1" ht="13.5" customHeight="1">
      <c r="B39" s="27"/>
      <c r="C39" s="15"/>
      <c r="D39" s="14"/>
      <c r="E39" s="200" t="s">
        <v>70</v>
      </c>
      <c r="F39" s="452"/>
      <c r="G39" s="452"/>
      <c r="H39" s="452"/>
      <c r="I39" s="452"/>
      <c r="J39" s="452"/>
      <c r="K39" s="452"/>
      <c r="L39" s="453"/>
      <c r="M39" s="457">
        <v>0</v>
      </c>
      <c r="N39" s="458"/>
      <c r="O39" s="458"/>
      <c r="P39" s="459"/>
      <c r="Q39" s="454"/>
      <c r="R39" s="455"/>
      <c r="S39" s="455"/>
      <c r="T39" s="456"/>
      <c r="U39" s="454"/>
      <c r="V39" s="455"/>
      <c r="W39" s="455"/>
      <c r="X39" s="456"/>
      <c r="Y39" s="144"/>
    </row>
    <row r="40" spans="2:25" s="10" customFormat="1" ht="13.5" customHeight="1">
      <c r="B40" s="38"/>
      <c r="C40" s="39"/>
      <c r="D40" s="260" t="s">
        <v>54</v>
      </c>
      <c r="E40" s="261"/>
      <c r="F40" s="261"/>
      <c r="G40" s="261"/>
      <c r="H40" s="261"/>
      <c r="I40" s="261"/>
      <c r="J40" s="261"/>
      <c r="K40" s="261"/>
      <c r="L40" s="336"/>
      <c r="M40" s="195"/>
      <c r="N40" s="196"/>
      <c r="O40" s="196"/>
      <c r="P40" s="197"/>
      <c r="Q40" s="463">
        <f>SUM(M32:P39)</f>
        <v>0</v>
      </c>
      <c r="R40" s="464"/>
      <c r="S40" s="464"/>
      <c r="T40" s="465"/>
      <c r="U40" s="454"/>
      <c r="V40" s="455"/>
      <c r="W40" s="455"/>
      <c r="X40" s="456"/>
      <c r="Y40" s="144"/>
    </row>
    <row r="41" spans="2:25" s="10" customFormat="1" ht="13.5" customHeight="1">
      <c r="B41" s="38"/>
      <c r="C41" s="39" t="s">
        <v>41</v>
      </c>
      <c r="D41" s="260" t="s">
        <v>55</v>
      </c>
      <c r="E41" s="261"/>
      <c r="F41" s="261"/>
      <c r="G41" s="261"/>
      <c r="H41" s="261"/>
      <c r="I41" s="261"/>
      <c r="J41" s="261"/>
      <c r="K41" s="261"/>
      <c r="L41" s="336"/>
      <c r="M41" s="454"/>
      <c r="N41" s="455"/>
      <c r="O41" s="455"/>
      <c r="P41" s="456"/>
      <c r="Q41" s="454"/>
      <c r="R41" s="455"/>
      <c r="S41" s="455"/>
      <c r="T41" s="456"/>
      <c r="U41" s="454"/>
      <c r="V41" s="455"/>
      <c r="W41" s="455"/>
      <c r="X41" s="456"/>
      <c r="Y41" s="144"/>
    </row>
    <row r="42" spans="2:25" s="10" customFormat="1" ht="13.5" customHeight="1">
      <c r="B42" s="27"/>
      <c r="C42" s="15"/>
      <c r="D42" s="198" t="s">
        <v>124</v>
      </c>
      <c r="E42" s="199"/>
      <c r="F42" s="199"/>
      <c r="G42" s="199"/>
      <c r="H42" s="199"/>
      <c r="I42" s="199"/>
      <c r="J42" s="199"/>
      <c r="K42" s="199"/>
      <c r="L42" s="307"/>
      <c r="M42" s="454"/>
      <c r="N42" s="455"/>
      <c r="O42" s="455"/>
      <c r="P42" s="456"/>
      <c r="Q42" s="454"/>
      <c r="R42" s="455"/>
      <c r="S42" s="455"/>
      <c r="T42" s="456"/>
      <c r="U42" s="454"/>
      <c r="V42" s="455"/>
      <c r="W42" s="455"/>
      <c r="X42" s="456"/>
      <c r="Y42" s="144"/>
    </row>
    <row r="43" spans="2:25" s="10" customFormat="1" ht="13.5" customHeight="1">
      <c r="B43" s="27"/>
      <c r="C43" s="15"/>
      <c r="D43" s="14"/>
      <c r="E43" s="200" t="s">
        <v>250</v>
      </c>
      <c r="F43" s="452"/>
      <c r="G43" s="452"/>
      <c r="H43" s="452"/>
      <c r="I43" s="452"/>
      <c r="J43" s="452"/>
      <c r="K43" s="452"/>
      <c r="L43" s="453"/>
      <c r="M43" s="217">
        <v>0</v>
      </c>
      <c r="N43" s="218"/>
      <c r="O43" s="218"/>
      <c r="P43" s="219"/>
      <c r="Q43" s="454"/>
      <c r="R43" s="455"/>
      <c r="S43" s="455"/>
      <c r="T43" s="456"/>
      <c r="U43" s="454"/>
      <c r="V43" s="455"/>
      <c r="W43" s="455"/>
      <c r="X43" s="456"/>
      <c r="Y43" s="144"/>
    </row>
    <row r="44" spans="2:25" s="10" customFormat="1" ht="13.5" customHeight="1">
      <c r="B44" s="38"/>
      <c r="C44" s="41"/>
      <c r="D44" s="260" t="s">
        <v>56</v>
      </c>
      <c r="E44" s="261"/>
      <c r="F44" s="261"/>
      <c r="G44" s="261"/>
      <c r="H44" s="261"/>
      <c r="I44" s="261"/>
      <c r="J44" s="261"/>
      <c r="K44" s="261"/>
      <c r="L44" s="336"/>
      <c r="M44" s="195"/>
      <c r="N44" s="196"/>
      <c r="O44" s="196"/>
      <c r="P44" s="197"/>
      <c r="Q44" s="224">
        <f>SUM(M43)</f>
        <v>0</v>
      </c>
      <c r="R44" s="225"/>
      <c r="S44" s="225"/>
      <c r="T44" s="226"/>
      <c r="U44" s="463"/>
      <c r="V44" s="464"/>
      <c r="W44" s="464"/>
      <c r="X44" s="465"/>
      <c r="Y44" s="145"/>
    </row>
    <row r="45" spans="2:25" s="10" customFormat="1" ht="13.5" customHeight="1" thickBot="1">
      <c r="B45" s="30"/>
      <c r="C45" s="329" t="s">
        <v>57</v>
      </c>
      <c r="D45" s="329"/>
      <c r="E45" s="329"/>
      <c r="F45" s="329"/>
      <c r="G45" s="329"/>
      <c r="H45" s="329"/>
      <c r="I45" s="329"/>
      <c r="J45" s="329"/>
      <c r="K45" s="329"/>
      <c r="L45" s="330"/>
      <c r="M45" s="454"/>
      <c r="N45" s="455"/>
      <c r="O45" s="455"/>
      <c r="P45" s="456"/>
      <c r="Q45" s="214"/>
      <c r="R45" s="215"/>
      <c r="S45" s="215"/>
      <c r="T45" s="216"/>
      <c r="U45" s="238">
        <f>+Q40+Q44</f>
        <v>0</v>
      </c>
      <c r="V45" s="239"/>
      <c r="W45" s="239"/>
      <c r="X45" s="240"/>
      <c r="Y45" s="145"/>
    </row>
    <row r="46" spans="2:25" s="10" customFormat="1" ht="13.5" customHeight="1" thickBot="1" thickTop="1">
      <c r="B46" s="12"/>
      <c r="C46" s="466" t="s">
        <v>71</v>
      </c>
      <c r="D46" s="466"/>
      <c r="E46" s="466"/>
      <c r="F46" s="466"/>
      <c r="G46" s="466"/>
      <c r="H46" s="466"/>
      <c r="I46" s="466"/>
      <c r="J46" s="466"/>
      <c r="K46" s="466"/>
      <c r="L46" s="467"/>
      <c r="M46" s="217"/>
      <c r="N46" s="218"/>
      <c r="O46" s="218"/>
      <c r="P46" s="219"/>
      <c r="Q46" s="224"/>
      <c r="R46" s="225"/>
      <c r="S46" s="225"/>
      <c r="T46" s="226"/>
      <c r="U46" s="468">
        <f>+U29-U45</f>
        <v>0</v>
      </c>
      <c r="V46" s="469"/>
      <c r="W46" s="469"/>
      <c r="X46" s="470"/>
      <c r="Y46" s="145"/>
    </row>
    <row r="47" ht="14.25" thickTop="1"/>
  </sheetData>
  <sheetProtection/>
  <mergeCells count="174">
    <mergeCell ref="Q4:X4"/>
    <mergeCell ref="B2:X2"/>
    <mergeCell ref="B3:E3"/>
    <mergeCell ref="F3:G3"/>
    <mergeCell ref="J3:K3"/>
    <mergeCell ref="P3:Q3"/>
    <mergeCell ref="U3:V3"/>
    <mergeCell ref="W3:X3"/>
    <mergeCell ref="B5:L5"/>
    <mergeCell ref="M5:V5"/>
    <mergeCell ref="B6:L6"/>
    <mergeCell ref="M6:P6"/>
    <mergeCell ref="Q6:T6"/>
    <mergeCell ref="U6:X6"/>
    <mergeCell ref="D7:L7"/>
    <mergeCell ref="M7:P7"/>
    <mergeCell ref="Q7:T7"/>
    <mergeCell ref="U7:X7"/>
    <mergeCell ref="D8:L8"/>
    <mergeCell ref="M8:P8"/>
    <mergeCell ref="Q8:T8"/>
    <mergeCell ref="U8:X8"/>
    <mergeCell ref="M11:P11"/>
    <mergeCell ref="Q11:T11"/>
    <mergeCell ref="U11:X11"/>
    <mergeCell ref="M9:P9"/>
    <mergeCell ref="Q9:T9"/>
    <mergeCell ref="U9:X9"/>
    <mergeCell ref="M10:P10"/>
    <mergeCell ref="Q10:T10"/>
    <mergeCell ref="U10:X10"/>
    <mergeCell ref="D12:L12"/>
    <mergeCell ref="M12:P12"/>
    <mergeCell ref="Q12:T12"/>
    <mergeCell ref="U12:X12"/>
    <mergeCell ref="M13:P13"/>
    <mergeCell ref="Q13:T13"/>
    <mergeCell ref="U13:X13"/>
    <mergeCell ref="D14:L14"/>
    <mergeCell ref="M14:P14"/>
    <mergeCell ref="Q14:T14"/>
    <mergeCell ref="U14:X14"/>
    <mergeCell ref="D15:L15"/>
    <mergeCell ref="M15:P15"/>
    <mergeCell ref="Q15:T15"/>
    <mergeCell ref="U15:X15"/>
    <mergeCell ref="D16:L16"/>
    <mergeCell ref="M16:P16"/>
    <mergeCell ref="Q16:T16"/>
    <mergeCell ref="U16:X16"/>
    <mergeCell ref="E17:L17"/>
    <mergeCell ref="M17:P17"/>
    <mergeCell ref="Q17:T17"/>
    <mergeCell ref="U17:X17"/>
    <mergeCell ref="F18:L18"/>
    <mergeCell ref="M18:P18"/>
    <mergeCell ref="Q18:T18"/>
    <mergeCell ref="U18:X18"/>
    <mergeCell ref="D21:L21"/>
    <mergeCell ref="M21:P21"/>
    <mergeCell ref="Q21:T21"/>
    <mergeCell ref="U21:X21"/>
    <mergeCell ref="M20:P20"/>
    <mergeCell ref="Q20:T20"/>
    <mergeCell ref="E22:L22"/>
    <mergeCell ref="M22:P22"/>
    <mergeCell ref="Q22:T22"/>
    <mergeCell ref="U22:X22"/>
    <mergeCell ref="F23:L23"/>
    <mergeCell ref="M23:P23"/>
    <mergeCell ref="Q23:T23"/>
    <mergeCell ref="U23:X23"/>
    <mergeCell ref="M24:P24"/>
    <mergeCell ref="Q24:T24"/>
    <mergeCell ref="U24:X24"/>
    <mergeCell ref="E25:L25"/>
    <mergeCell ref="M25:P25"/>
    <mergeCell ref="Q25:T25"/>
    <mergeCell ref="U25:X25"/>
    <mergeCell ref="M27:P27"/>
    <mergeCell ref="Q27:T27"/>
    <mergeCell ref="U27:X27"/>
    <mergeCell ref="D28:L28"/>
    <mergeCell ref="M28:P28"/>
    <mergeCell ref="Q28:T28"/>
    <mergeCell ref="U28:X28"/>
    <mergeCell ref="M29:P29"/>
    <mergeCell ref="Q29:T29"/>
    <mergeCell ref="U29:X29"/>
    <mergeCell ref="B30:L30"/>
    <mergeCell ref="M30:P30"/>
    <mergeCell ref="Q30:T30"/>
    <mergeCell ref="U30:X30"/>
    <mergeCell ref="M31:P31"/>
    <mergeCell ref="Q31:T31"/>
    <mergeCell ref="U31:X31"/>
    <mergeCell ref="D32:L32"/>
    <mergeCell ref="M32:P32"/>
    <mergeCell ref="Q32:T32"/>
    <mergeCell ref="U32:X32"/>
    <mergeCell ref="U38:X38"/>
    <mergeCell ref="M33:P33"/>
    <mergeCell ref="Q33:T33"/>
    <mergeCell ref="U33:X33"/>
    <mergeCell ref="M34:P34"/>
    <mergeCell ref="Q34:T34"/>
    <mergeCell ref="U34:X34"/>
    <mergeCell ref="U39:X39"/>
    <mergeCell ref="D40:L40"/>
    <mergeCell ref="M40:P40"/>
    <mergeCell ref="Q40:T40"/>
    <mergeCell ref="U40:X40"/>
    <mergeCell ref="D37:L37"/>
    <mergeCell ref="M37:P37"/>
    <mergeCell ref="Q37:T37"/>
    <mergeCell ref="U37:X37"/>
    <mergeCell ref="M38:P38"/>
    <mergeCell ref="E43:L43"/>
    <mergeCell ref="D41:L41"/>
    <mergeCell ref="M41:P41"/>
    <mergeCell ref="Q41:T41"/>
    <mergeCell ref="U41:X41"/>
    <mergeCell ref="D42:L42"/>
    <mergeCell ref="M42:P42"/>
    <mergeCell ref="Q42:T42"/>
    <mergeCell ref="U42:X42"/>
    <mergeCell ref="C46:L46"/>
    <mergeCell ref="M46:P46"/>
    <mergeCell ref="Q46:T46"/>
    <mergeCell ref="U46:X46"/>
    <mergeCell ref="M43:P43"/>
    <mergeCell ref="Q43:T43"/>
    <mergeCell ref="U43:X43"/>
    <mergeCell ref="D44:L44"/>
    <mergeCell ref="M44:P44"/>
    <mergeCell ref="Q44:T44"/>
    <mergeCell ref="U20:X20"/>
    <mergeCell ref="E34:L34"/>
    <mergeCell ref="F26:L26"/>
    <mergeCell ref="C45:L45"/>
    <mergeCell ref="M45:P45"/>
    <mergeCell ref="Q45:T45"/>
    <mergeCell ref="U45:X45"/>
    <mergeCell ref="U44:X44"/>
    <mergeCell ref="U36:X36"/>
    <mergeCell ref="M26:P26"/>
    <mergeCell ref="Q26:T26"/>
    <mergeCell ref="U26:X26"/>
    <mergeCell ref="U35:X35"/>
    <mergeCell ref="E19:L19"/>
    <mergeCell ref="M19:P19"/>
    <mergeCell ref="Q19:T19"/>
    <mergeCell ref="U19:X19"/>
    <mergeCell ref="F20:L20"/>
    <mergeCell ref="M35:P35"/>
    <mergeCell ref="Q35:T35"/>
    <mergeCell ref="E36:L36"/>
    <mergeCell ref="E38:L38"/>
    <mergeCell ref="E39:L39"/>
    <mergeCell ref="M36:P36"/>
    <mergeCell ref="Q36:T36"/>
    <mergeCell ref="M39:P39"/>
    <mergeCell ref="Q39:T39"/>
    <mergeCell ref="Q38:T38"/>
    <mergeCell ref="E9:L9"/>
    <mergeCell ref="E10:L10"/>
    <mergeCell ref="E11:L11"/>
    <mergeCell ref="E13:L13"/>
    <mergeCell ref="E33:L33"/>
    <mergeCell ref="D35:L35"/>
    <mergeCell ref="D31:L31"/>
    <mergeCell ref="C29:L29"/>
    <mergeCell ref="F27:L27"/>
    <mergeCell ref="D24:L24"/>
  </mergeCells>
  <printOptions horizontalCentered="1" verticalCentered="1"/>
  <pageMargins left="0.7086614173228347" right="0.7086614173228347" top="0.7480314960629921" bottom="0.7480314960629921" header="0.31496062992125984" footer="0.31496062992125984"/>
  <pageSetup blackAndWhite="1"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吉田　美哉子</dc:creator>
  <cp:keywords/>
  <dc:description/>
  <cp:lastModifiedBy>沖縄県</cp:lastModifiedBy>
  <cp:lastPrinted>2024-04-26T06:56:15Z</cp:lastPrinted>
  <dcterms:modified xsi:type="dcterms:W3CDTF">2024-04-26T06:56:45Z</dcterms:modified>
  <cp:category/>
  <cp:version/>
  <cp:contentType/>
  <cp:contentStatus/>
</cp:coreProperties>
</file>